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evlis\Desktop\"/>
    </mc:Choice>
  </mc:AlternateContent>
  <xr:revisionPtr revIDLastSave="0" documentId="13_ncr:1_{86364A59-BF01-4CFF-8933-27943DF63C91}" xr6:coauthVersionLast="47" xr6:coauthVersionMax="47" xr10:uidLastSave="{00000000-0000-0000-0000-000000000000}"/>
  <bookViews>
    <workbookView xWindow="-120" yWindow="-120" windowWidth="24240" windowHeight="13020" xr2:uid="{00000000-000D-0000-FFFF-FFFF00000000}"/>
  </bookViews>
  <sheets>
    <sheet name="Φύλλο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1" l="1"/>
  <c r="K9" i="1"/>
  <c r="J9" i="1"/>
  <c r="I9" i="1"/>
  <c r="H9" i="1"/>
  <c r="G9" i="1"/>
  <c r="F9" i="1"/>
  <c r="E9" i="1"/>
  <c r="D9" i="1"/>
  <c r="C9" i="1"/>
  <c r="L8" i="1"/>
  <c r="K8" i="1"/>
  <c r="J8" i="1"/>
  <c r="I8" i="1"/>
  <c r="H8" i="1"/>
  <c r="G8" i="1"/>
  <c r="F8" i="1"/>
  <c r="E8" i="1"/>
  <c r="D8" i="1"/>
  <c r="C8" i="1"/>
  <c r="L7" i="1"/>
  <c r="K7" i="1"/>
  <c r="J7" i="1"/>
  <c r="I7" i="1"/>
  <c r="H7" i="1"/>
  <c r="G7" i="1"/>
  <c r="F7" i="1"/>
  <c r="E7" i="1"/>
  <c r="D7" i="1"/>
  <c r="C7" i="1"/>
  <c r="L6" i="1"/>
  <c r="K6" i="1"/>
  <c r="J6" i="1"/>
  <c r="I6" i="1"/>
  <c r="H6" i="1"/>
  <c r="G6" i="1"/>
  <c r="F6" i="1"/>
  <c r="E6" i="1"/>
  <c r="D6" i="1"/>
  <c r="C6" i="1"/>
  <c r="L5" i="1"/>
  <c r="K5" i="1"/>
  <c r="J5" i="1"/>
  <c r="I5" i="1"/>
  <c r="H5" i="1"/>
  <c r="G5" i="1"/>
  <c r="F5" i="1"/>
  <c r="F10" i="1" s="1"/>
  <c r="E5" i="1"/>
  <c r="E10" i="1" s="1"/>
  <c r="D5" i="1"/>
  <c r="C5" i="1"/>
  <c r="I10" i="1" l="1"/>
  <c r="J10" i="1"/>
  <c r="J15" i="1" s="1"/>
  <c r="E15" i="1"/>
  <c r="I15" i="1"/>
  <c r="E17" i="1"/>
  <c r="I17" i="1"/>
  <c r="F15" i="1"/>
  <c r="F17" i="1"/>
  <c r="J17" i="1"/>
  <c r="K13" i="1"/>
  <c r="E14" i="1"/>
  <c r="I14" i="1"/>
  <c r="E16" i="1"/>
  <c r="I16" i="1"/>
  <c r="F14" i="1"/>
  <c r="J14" i="1"/>
  <c r="F16" i="1"/>
  <c r="J16" i="1"/>
  <c r="C10" i="1"/>
  <c r="C14" i="1" s="1"/>
  <c r="G10" i="1"/>
  <c r="G14" i="1" s="1"/>
  <c r="K10" i="1"/>
  <c r="K17" i="1" s="1"/>
  <c r="E13" i="1"/>
  <c r="I13" i="1"/>
  <c r="D10" i="1"/>
  <c r="D13" i="1" s="1"/>
  <c r="H10" i="1"/>
  <c r="H16" i="1" s="1"/>
  <c r="L10" i="1"/>
  <c r="L14" i="1" s="1"/>
  <c r="F13" i="1"/>
  <c r="J13" i="1"/>
  <c r="K16" i="1" l="1"/>
  <c r="K15" i="1"/>
  <c r="H14" i="1"/>
  <c r="H15" i="1"/>
  <c r="H13" i="1"/>
  <c r="L13" i="1"/>
  <c r="K14" i="1"/>
  <c r="D17" i="1"/>
  <c r="G17" i="1"/>
  <c r="D16" i="1"/>
  <c r="D15" i="1"/>
  <c r="C17" i="1"/>
  <c r="G15" i="1"/>
  <c r="D14" i="1"/>
  <c r="G16" i="1"/>
  <c r="L17" i="1"/>
  <c r="C15" i="1"/>
  <c r="G13" i="1"/>
  <c r="L16" i="1"/>
  <c r="C16" i="1"/>
  <c r="H17" i="1"/>
  <c r="L15" i="1"/>
  <c r="C13" i="1"/>
</calcChain>
</file>

<file path=xl/sharedStrings.xml><?xml version="1.0" encoding="utf-8"?>
<sst xmlns="http://schemas.openxmlformats.org/spreadsheetml/2006/main" count="27" uniqueCount="22">
  <si>
    <t>ΜΑΘΗΜΑ</t>
  </si>
  <si>
    <t>ΝΕ ΓΛΩΣΣΑ</t>
  </si>
  <si>
    <t>ΜΑΘΗΜΑΤΙΚΑ</t>
  </si>
  <si>
    <t>ΧΗΜΕΙΑ</t>
  </si>
  <si>
    <t>ΦΥΣΙΚΗ</t>
  </si>
  <si>
    <t>ΠΛΗΡΟΦΟΡΙΚΗ</t>
  </si>
  <si>
    <t>ΛΑΤΙΝΙΚΑ</t>
  </si>
  <si>
    <t>ΙΣΤΟΡΙΑ</t>
  </si>
  <si>
    <t>ΟΙΚΟΝΟΜΙΑ</t>
  </si>
  <si>
    <t>ΑΡΧΑΙΑ</t>
  </si>
  <si>
    <t>ΒΙΟΛΟΓΙΑ</t>
  </si>
  <si>
    <t>ΒΑΘΜΟΛΟΓΙΑ</t>
  </si>
  <si>
    <t>0-10</t>
  </si>
  <si>
    <t>10,1-12,5</t>
  </si>
  <si>
    <t>12,6-15</t>
  </si>
  <si>
    <t>15,1-18,4</t>
  </si>
  <si>
    <t>18,5-20</t>
  </si>
  <si>
    <t>ΠΟΣΟΣΤΑ</t>
  </si>
  <si>
    <t>ΣΤΑΤΙΣΤΙΚΑ ΣΤΟΙΧΕΙΑ ΑΝΑ ΜΑΘΗΜΑ_ΓΕΛ</t>
  </si>
  <si>
    <t>ΣΥΝΟΛΟ</t>
  </si>
  <si>
    <t>ΠΑΡΑΤΗΡΗΣΕΙΣ: 1. Σε όλα τα μαθήματα, οι περισσότεροι /-ες υποψήφιοι  βαθμολογικά κινήθηκαν μεταξύ 12,6 και 18,4. Αυτό σημαίνει ότι τα ποσοστά επιτυχίας και εισαγωγής στα ΑΕΙ είναι πολύ ικανοποιητικά. 2. Όλα τα σχολεία σημείωσαν τα ίδια ποιοτικά χαρακτηριστικά, δηλαδή  η βαθμολογία ανά μάθημα κινήθηκε σχεδόν σε όλο το εύρος της αριθμητικής κλίμακας. 3. Για πρώτη φορά τα τελευταία χρόνια, οι βαθμοί από 18,5 έως 20 είναι περισότεροι στη Φυσική και στη Χημεία από ό,τι στη Βιολογία. 4. Ενώ τα προηγούμενα χρόνια, οι υποψήφιοι των Θετικών Σπουδών-Μαθηματικά είχαν καλύτερες , κατά Μ.Ο. επιδόσεις στη Φυσική και στη Χημεία, από ό,τι οι υποψήφιοι στις σπουδές Υγείας, εφέτος δεν παρατηρείται αυτή η διαφοροποίηση.5. Τα άριστα γραπτά στα Αρχαία Ελληικά εξακολουθούν και εφέτος να είναι ελάχιστα.  6. Αυξήθηκαν  σημαντικα τα ποσοστά των μαθητών/-τριών που έγραψαν πολύ καλά στην Έκθεση.</t>
  </si>
  <si>
    <t>ΑΠΌ ΤΗ ΔΔΕ ΧΙΟΥ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</si>
</sst>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b/>
      <sz val="11"/>
      <color theme="1"/>
      <name val="Calibri"/>
      <family val="2"/>
      <charset val="161"/>
      <scheme val="minor"/>
    </font>
    <font>
      <b/>
      <sz val="14"/>
      <color theme="1"/>
      <name val="Calibri"/>
      <family val="2"/>
      <charset val="161"/>
      <scheme val="minor"/>
    </font>
    <font>
      <sz val="12"/>
      <color theme="1"/>
      <name val="Calibri"/>
      <family val="2"/>
      <scheme val="minor"/>
    </font>
    <font>
      <b/>
      <sz val="12"/>
      <color theme="1"/>
      <name val="Calibri"/>
      <family val="2"/>
      <scheme val="minor"/>
    </font>
    <font>
      <b/>
      <sz val="12"/>
      <color theme="1"/>
      <name val="Calibri"/>
      <family val="2"/>
      <charset val="161"/>
      <scheme val="minor"/>
    </font>
    <font>
      <sz val="12"/>
      <color theme="1"/>
      <name val="Calibri"/>
      <family val="2"/>
      <charset val="161"/>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18">
    <xf numFmtId="0" fontId="0" fillId="0" borderId="0" xfId="0"/>
    <xf numFmtId="0" fontId="0" fillId="2" borderId="0" xfId="0" applyFill="1"/>
    <xf numFmtId="0" fontId="0" fillId="3" borderId="2" xfId="0" applyFill="1" applyBorder="1"/>
    <xf numFmtId="0" fontId="0" fillId="3" borderId="1" xfId="0" applyFill="1" applyBorder="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9" fontId="4" fillId="0" borderId="1" xfId="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Border="1" applyAlignment="1">
      <alignment horizontal="center" vertical="center"/>
    </xf>
    <xf numFmtId="0" fontId="2" fillId="0" borderId="0" xfId="0" applyFont="1"/>
    <xf numFmtId="0" fontId="6" fillId="3" borderId="1" xfId="0" applyFont="1" applyFill="1" applyBorder="1" applyAlignment="1">
      <alignment horizontal="center" vertical="center"/>
    </xf>
    <xf numFmtId="0" fontId="3" fillId="0" borderId="3" xfId="0" applyFont="1" applyBorder="1" applyAlignment="1">
      <alignment horizontal="center"/>
    </xf>
    <xf numFmtId="0" fontId="0" fillId="0" borderId="3" xfId="0" applyBorder="1" applyAlignment="1">
      <alignment horizontal="center"/>
    </xf>
    <xf numFmtId="0" fontId="0" fillId="0" borderId="0" xfId="0"/>
    <xf numFmtId="0" fontId="2" fillId="0" borderId="0" xfId="0" applyFont="1" applyAlignment="1">
      <alignment horizontal="center"/>
    </xf>
    <xf numFmtId="0" fontId="7" fillId="0" borderId="0" xfId="0" applyFont="1"/>
  </cellXfs>
  <cellStyles count="2">
    <cellStyle name="Κανονικό" xfId="0" builtinId="0"/>
    <cellStyle name="Ποσοστό"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87518</xdr:colOff>
      <xdr:row>22</xdr:row>
      <xdr:rowOff>76200</xdr:rowOff>
    </xdr:from>
    <xdr:to>
      <xdr:col>3</xdr:col>
      <xdr:colOff>94594</xdr:colOff>
      <xdr:row>23</xdr:row>
      <xdr:rowOff>150260</xdr:rowOff>
    </xdr:to>
    <xdr:sp macro="" textlink="">
      <xdr:nvSpPr>
        <xdr:cNvPr id="4" name="TextBox 3">
          <a:extLst>
            <a:ext uri="{FF2B5EF4-FFF2-40B4-BE49-F238E27FC236}">
              <a16:creationId xmlns:a16="http://schemas.microsoft.com/office/drawing/2014/main" id="{A58BB6CD-7BF5-E3E8-E1E2-9C790DDC482C}"/>
            </a:ext>
          </a:extLst>
        </xdr:cNvPr>
        <xdr:cNvSpPr txBox="1"/>
      </xdr:nvSpPr>
      <xdr:spPr>
        <a:xfrm>
          <a:off x="697118" y="3124200"/>
          <a:ext cx="12262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el-GR" sz="1100" b="1"/>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vlis\Desktop\&#931;&#932;&#913;&#932;&#921;&#931;&#932;&#921;&#922;&#913;%20&#928;&#913;&#925;&#917;&#923;&#923;&#919;&#925;&#921;&#937;&#925;%202026-&#915;&#917;&#925;&#921;&#922;&#913;%20&#923;&#933;&#922;&#917;&#921;&#913;%20-%20&#913;&#957;&#964;&#953;&#947;&#961;&#945;&#966;&#942;.xlsx" TargetMode="External"/><Relationship Id="rId1" Type="http://schemas.openxmlformats.org/officeDocument/2006/relationships/externalLinkPath" Target="&#931;&#932;&#913;&#932;&#921;&#931;&#932;&#921;&#922;&#913;%20&#928;&#913;&#925;&#917;&#923;&#923;&#919;&#925;&#921;&#937;&#925;%202026-&#915;&#917;&#925;&#921;&#922;&#913;%20&#923;&#933;&#922;&#917;&#921;&#913;%20-%20&#913;&#957;&#964;&#953;&#947;&#961;&#945;&#966;&#9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ΓΕΛ ΚΑΛΛΙΜΑΣΙΑΣ"/>
      <sheetName val="ΜΟΥΣΙΚΟ"/>
      <sheetName val="ΒΟΛΙΣΣΟΣ"/>
      <sheetName val="ΕΣΠΕΡΙΝΟ"/>
      <sheetName val="ΨΑΡΑ ΓΕΛ"/>
      <sheetName val="ΚΑΡΔΑΜΥΛΑ ΓΕΛ"/>
      <sheetName val="ΚΑΛΑΜΩΤΗ ΓΕΛ "/>
      <sheetName val="ΒΡΟΝΤΑΔΟΥ ΓΕΛ "/>
      <sheetName val="1 ΓΕΛ"/>
      <sheetName val="3 ΓΕΛ"/>
      <sheetName val="2 ΓΕΛ"/>
      <sheetName val="ΓΕΛ ΟΙΝΟΥΣΣΩΝ"/>
      <sheetName val="ΣΤΑΤΙΣΤΙΚΑ"/>
      <sheetName val="ΣΥΓΚΡΙΣΗ ΣΧΟΛΕΙΩΝ"/>
    </sheetNames>
    <sheetDataSet>
      <sheetData sheetId="0">
        <row r="4">
          <cell r="C4">
            <v>1</v>
          </cell>
          <cell r="D4">
            <v>6</v>
          </cell>
          <cell r="E4">
            <v>3</v>
          </cell>
          <cell r="F4">
            <v>2</v>
          </cell>
          <cell r="G4">
            <v>2</v>
          </cell>
          <cell r="H4"/>
          <cell r="I4"/>
          <cell r="J4">
            <v>4</v>
          </cell>
          <cell r="K4">
            <v>1</v>
          </cell>
          <cell r="L4">
            <v>1</v>
          </cell>
        </row>
        <row r="5">
          <cell r="C5">
            <v>5</v>
          </cell>
          <cell r="D5">
            <v>4</v>
          </cell>
          <cell r="E5">
            <v>1</v>
          </cell>
          <cell r="F5">
            <v>1</v>
          </cell>
          <cell r="G5">
            <v>1</v>
          </cell>
          <cell r="H5"/>
          <cell r="I5"/>
          <cell r="J5"/>
          <cell r="K5">
            <v>1</v>
          </cell>
          <cell r="L5">
            <v>1</v>
          </cell>
        </row>
        <row r="6">
          <cell r="C6">
            <v>15</v>
          </cell>
          <cell r="D6">
            <v>1</v>
          </cell>
          <cell r="E6">
            <v>3</v>
          </cell>
          <cell r="F6">
            <v>2</v>
          </cell>
          <cell r="G6">
            <v>4</v>
          </cell>
          <cell r="H6">
            <v>1</v>
          </cell>
          <cell r="I6">
            <v>2</v>
          </cell>
          <cell r="J6">
            <v>2</v>
          </cell>
          <cell r="K6">
            <v>2</v>
          </cell>
          <cell r="L6">
            <v>2</v>
          </cell>
        </row>
        <row r="7">
          <cell r="C7">
            <v>7</v>
          </cell>
          <cell r="D7">
            <v>6</v>
          </cell>
          <cell r="E7">
            <v>5</v>
          </cell>
          <cell r="F7">
            <v>5</v>
          </cell>
          <cell r="G7">
            <v>4</v>
          </cell>
          <cell r="H7">
            <v>1</v>
          </cell>
          <cell r="I7">
            <v>1</v>
          </cell>
          <cell r="J7">
            <v>6</v>
          </cell>
          <cell r="K7"/>
          <cell r="L7">
            <v>1</v>
          </cell>
        </row>
        <row r="8">
          <cell r="C8"/>
          <cell r="D8">
            <v>1</v>
          </cell>
          <cell r="E8"/>
          <cell r="F8">
            <v>2</v>
          </cell>
          <cell r="G8">
            <v>1</v>
          </cell>
          <cell r="H8">
            <v>2</v>
          </cell>
          <cell r="I8">
            <v>1</v>
          </cell>
          <cell r="J8"/>
          <cell r="K8"/>
          <cell r="L8">
            <v>1</v>
          </cell>
        </row>
      </sheetData>
      <sheetData sheetId="1">
        <row r="4">
          <cell r="C4">
            <v>0</v>
          </cell>
          <cell r="D4">
            <v>2</v>
          </cell>
          <cell r="E4">
            <v>1</v>
          </cell>
          <cell r="F4">
            <v>0</v>
          </cell>
          <cell r="G4">
            <v>0</v>
          </cell>
          <cell r="H4">
            <v>0</v>
          </cell>
          <cell r="I4">
            <v>0</v>
          </cell>
          <cell r="J4">
            <v>0</v>
          </cell>
          <cell r="K4">
            <v>0</v>
          </cell>
          <cell r="L4">
            <v>1</v>
          </cell>
        </row>
        <row r="5">
          <cell r="C5">
            <v>2</v>
          </cell>
          <cell r="D5">
            <v>0</v>
          </cell>
          <cell r="E5">
            <v>0</v>
          </cell>
          <cell r="F5">
            <v>1</v>
          </cell>
          <cell r="G5">
            <v>0</v>
          </cell>
          <cell r="H5">
            <v>0</v>
          </cell>
          <cell r="I5">
            <v>0</v>
          </cell>
          <cell r="J5">
            <v>0</v>
          </cell>
          <cell r="K5">
            <v>0</v>
          </cell>
          <cell r="L5">
            <v>1</v>
          </cell>
        </row>
        <row r="6">
          <cell r="C6">
            <v>4</v>
          </cell>
          <cell r="D6">
            <v>0</v>
          </cell>
          <cell r="E6">
            <v>1</v>
          </cell>
          <cell r="F6">
            <v>1</v>
          </cell>
          <cell r="G6">
            <v>4</v>
          </cell>
          <cell r="H6">
            <v>0</v>
          </cell>
          <cell r="I6">
            <v>0</v>
          </cell>
          <cell r="J6">
            <v>2</v>
          </cell>
          <cell r="K6">
            <v>1</v>
          </cell>
          <cell r="L6">
            <v>0</v>
          </cell>
        </row>
        <row r="7">
          <cell r="C7">
            <v>5</v>
          </cell>
          <cell r="D7">
            <v>0</v>
          </cell>
          <cell r="E7">
            <v>0</v>
          </cell>
          <cell r="F7">
            <v>0</v>
          </cell>
          <cell r="G7">
            <v>2</v>
          </cell>
          <cell r="H7">
            <v>1</v>
          </cell>
          <cell r="I7">
            <v>3</v>
          </cell>
          <cell r="J7">
            <v>0</v>
          </cell>
          <cell r="K7">
            <v>3</v>
          </cell>
          <cell r="L7">
            <v>1</v>
          </cell>
        </row>
        <row r="8">
          <cell r="C8">
            <v>0</v>
          </cell>
          <cell r="D8">
            <v>0</v>
          </cell>
          <cell r="E8">
            <v>3</v>
          </cell>
          <cell r="F8">
            <v>3</v>
          </cell>
          <cell r="G8">
            <v>1</v>
          </cell>
          <cell r="H8">
            <v>3</v>
          </cell>
          <cell r="I8">
            <v>2</v>
          </cell>
          <cell r="J8">
            <v>0</v>
          </cell>
          <cell r="K8">
            <v>0</v>
          </cell>
          <cell r="L8">
            <v>2</v>
          </cell>
        </row>
      </sheetData>
      <sheetData sheetId="2">
        <row r="4">
          <cell r="C4"/>
          <cell r="D4"/>
          <cell r="E4"/>
          <cell r="F4"/>
          <cell r="G4"/>
          <cell r="H4">
            <v>2</v>
          </cell>
          <cell r="I4">
            <v>2</v>
          </cell>
          <cell r="J4"/>
          <cell r="K4">
            <v>2</v>
          </cell>
          <cell r="L4"/>
        </row>
        <row r="5">
          <cell r="C5">
            <v>1</v>
          </cell>
          <cell r="D5"/>
          <cell r="E5"/>
          <cell r="F5"/>
          <cell r="G5"/>
          <cell r="H5"/>
          <cell r="I5"/>
          <cell r="J5"/>
          <cell r="K5"/>
          <cell r="L5"/>
        </row>
        <row r="6">
          <cell r="C6">
            <v>1</v>
          </cell>
          <cell r="D6"/>
          <cell r="E6"/>
          <cell r="F6"/>
          <cell r="G6"/>
          <cell r="H6"/>
          <cell r="I6"/>
          <cell r="J6"/>
          <cell r="K6"/>
          <cell r="L6"/>
        </row>
        <row r="7">
          <cell r="C7">
            <v>1</v>
          </cell>
          <cell r="D7"/>
          <cell r="E7">
            <v>1</v>
          </cell>
          <cell r="F7"/>
          <cell r="G7"/>
          <cell r="H7"/>
          <cell r="I7"/>
          <cell r="J7"/>
          <cell r="K7"/>
          <cell r="L7"/>
        </row>
        <row r="8">
          <cell r="C8"/>
          <cell r="D8"/>
          <cell r="E8"/>
          <cell r="F8">
            <v>1</v>
          </cell>
          <cell r="G8"/>
          <cell r="H8"/>
          <cell r="I8"/>
          <cell r="J8"/>
          <cell r="K8"/>
          <cell r="L8">
            <v>1</v>
          </cell>
        </row>
      </sheetData>
      <sheetData sheetId="3">
        <row r="4">
          <cell r="C4"/>
          <cell r="D4"/>
          <cell r="E4"/>
          <cell r="F4"/>
          <cell r="H4"/>
          <cell r="I4"/>
          <cell r="J4"/>
          <cell r="K4"/>
          <cell r="L4"/>
        </row>
        <row r="5">
          <cell r="C5"/>
          <cell r="D5"/>
          <cell r="E5"/>
          <cell r="F5"/>
          <cell r="H5"/>
          <cell r="I5"/>
          <cell r="J5"/>
          <cell r="K5"/>
          <cell r="L5"/>
        </row>
        <row r="6">
          <cell r="C6"/>
          <cell r="D6"/>
          <cell r="E6"/>
          <cell r="F6"/>
          <cell r="H6"/>
          <cell r="I6"/>
          <cell r="J6"/>
          <cell r="K6"/>
          <cell r="L6"/>
        </row>
        <row r="7">
          <cell r="C7"/>
          <cell r="D7"/>
          <cell r="E7"/>
          <cell r="F7"/>
          <cell r="H7"/>
          <cell r="I7"/>
          <cell r="J7"/>
          <cell r="K7"/>
          <cell r="L7"/>
        </row>
        <row r="8">
          <cell r="C8"/>
          <cell r="D8"/>
          <cell r="E8"/>
          <cell r="F8"/>
          <cell r="H8"/>
          <cell r="I8"/>
          <cell r="J8"/>
          <cell r="K8"/>
          <cell r="L8"/>
        </row>
      </sheetData>
      <sheetData sheetId="4">
        <row r="4">
          <cell r="C4">
            <v>3</v>
          </cell>
          <cell r="D4">
            <v>3</v>
          </cell>
          <cell r="E4"/>
          <cell r="F4">
            <v>0</v>
          </cell>
          <cell r="G4">
            <v>3</v>
          </cell>
          <cell r="H4">
            <v>2</v>
          </cell>
          <cell r="I4">
            <v>2</v>
          </cell>
          <cell r="J4">
            <v>2</v>
          </cell>
          <cell r="K4">
            <v>2</v>
          </cell>
          <cell r="L4"/>
        </row>
        <row r="5">
          <cell r="C5">
            <v>3</v>
          </cell>
          <cell r="D5">
            <v>1</v>
          </cell>
          <cell r="E5"/>
          <cell r="F5">
            <v>0</v>
          </cell>
          <cell r="G5">
            <v>0</v>
          </cell>
          <cell r="H5">
            <v>0</v>
          </cell>
          <cell r="I5">
            <v>0</v>
          </cell>
          <cell r="J5">
            <v>0</v>
          </cell>
          <cell r="K5">
            <v>0</v>
          </cell>
          <cell r="L5"/>
        </row>
        <row r="6">
          <cell r="C6">
            <v>0</v>
          </cell>
          <cell r="D6">
            <v>0</v>
          </cell>
          <cell r="E6"/>
          <cell r="F6">
            <v>0</v>
          </cell>
          <cell r="G6">
            <v>0</v>
          </cell>
          <cell r="H6">
            <v>0</v>
          </cell>
          <cell r="I6">
            <v>0</v>
          </cell>
          <cell r="J6">
            <v>0</v>
          </cell>
          <cell r="K6">
            <v>0</v>
          </cell>
          <cell r="L6"/>
        </row>
        <row r="7">
          <cell r="C7">
            <v>0</v>
          </cell>
          <cell r="D7">
            <v>0</v>
          </cell>
          <cell r="E7"/>
          <cell r="F7">
            <v>1</v>
          </cell>
          <cell r="G7">
            <v>1</v>
          </cell>
          <cell r="H7">
            <v>2</v>
          </cell>
          <cell r="I7">
            <v>0</v>
          </cell>
          <cell r="J7">
            <v>1</v>
          </cell>
          <cell r="K7">
            <v>0</v>
          </cell>
          <cell r="L7"/>
        </row>
        <row r="8">
          <cell r="C8">
            <v>0</v>
          </cell>
          <cell r="D8">
            <v>0</v>
          </cell>
          <cell r="E8"/>
          <cell r="F8">
            <v>0</v>
          </cell>
          <cell r="G8">
            <v>0</v>
          </cell>
          <cell r="H8">
            <v>0</v>
          </cell>
          <cell r="I8">
            <v>0</v>
          </cell>
          <cell r="J8">
            <v>1</v>
          </cell>
          <cell r="K8">
            <v>0</v>
          </cell>
          <cell r="L8"/>
        </row>
      </sheetData>
      <sheetData sheetId="5">
        <row r="4">
          <cell r="C4"/>
          <cell r="D4">
            <v>2</v>
          </cell>
          <cell r="E4"/>
          <cell r="F4"/>
          <cell r="G4"/>
          <cell r="H4"/>
          <cell r="I4"/>
          <cell r="J4"/>
          <cell r="K4"/>
          <cell r="L4"/>
        </row>
        <row r="5">
          <cell r="C5"/>
          <cell r="D5"/>
          <cell r="E5"/>
          <cell r="F5"/>
          <cell r="G5">
            <v>2</v>
          </cell>
          <cell r="H5"/>
          <cell r="I5"/>
          <cell r="J5">
            <v>1</v>
          </cell>
          <cell r="K5">
            <v>1</v>
          </cell>
          <cell r="L5"/>
        </row>
        <row r="6">
          <cell r="C6">
            <v>3</v>
          </cell>
          <cell r="D6"/>
          <cell r="E6"/>
          <cell r="F6"/>
          <cell r="G6"/>
          <cell r="H6">
            <v>1</v>
          </cell>
          <cell r="I6">
            <v>1</v>
          </cell>
          <cell r="J6">
            <v>1</v>
          </cell>
          <cell r="K6"/>
          <cell r="L6"/>
        </row>
        <row r="7">
          <cell r="C7"/>
          <cell r="D7"/>
          <cell r="E7"/>
          <cell r="F7"/>
          <cell r="G7"/>
          <cell r="H7"/>
          <cell r="I7"/>
          <cell r="J7"/>
          <cell r="K7"/>
          <cell r="L7"/>
        </row>
        <row r="8">
          <cell r="C8"/>
          <cell r="D8"/>
          <cell r="E8"/>
          <cell r="F8"/>
          <cell r="G8"/>
          <cell r="H8"/>
          <cell r="I8"/>
          <cell r="J8"/>
          <cell r="K8"/>
          <cell r="L8"/>
        </row>
      </sheetData>
      <sheetData sheetId="6">
        <row r="4">
          <cell r="C4">
            <v>3</v>
          </cell>
          <cell r="D4">
            <v>4</v>
          </cell>
          <cell r="E4">
            <v>2</v>
          </cell>
          <cell r="F4">
            <v>2</v>
          </cell>
          <cell r="G4">
            <v>3</v>
          </cell>
          <cell r="H4">
            <v>3</v>
          </cell>
          <cell r="I4">
            <v>4</v>
          </cell>
          <cell r="J4">
            <v>3</v>
          </cell>
          <cell r="K4">
            <v>4</v>
          </cell>
          <cell r="L4"/>
        </row>
        <row r="5">
          <cell r="C5">
            <v>3</v>
          </cell>
          <cell r="D5">
            <v>1</v>
          </cell>
          <cell r="E5"/>
          <cell r="F5"/>
          <cell r="G5"/>
          <cell r="H5"/>
          <cell r="I5"/>
          <cell r="J5"/>
          <cell r="K5"/>
          <cell r="L5">
            <v>1</v>
          </cell>
        </row>
        <row r="6">
          <cell r="C6">
            <v>5</v>
          </cell>
          <cell r="D6"/>
          <cell r="E6"/>
          <cell r="F6"/>
          <cell r="G6"/>
          <cell r="H6"/>
          <cell r="I6"/>
          <cell r="J6"/>
          <cell r="K6"/>
          <cell r="L6"/>
        </row>
        <row r="7">
          <cell r="C7">
            <v>2</v>
          </cell>
          <cell r="D7">
            <v>2</v>
          </cell>
          <cell r="E7"/>
          <cell r="F7"/>
          <cell r="G7">
            <v>1</v>
          </cell>
          <cell r="H7">
            <v>1</v>
          </cell>
          <cell r="I7"/>
          <cell r="J7"/>
          <cell r="K7"/>
          <cell r="L7"/>
        </row>
        <row r="8">
          <cell r="C8"/>
          <cell r="D8"/>
          <cell r="E8"/>
          <cell r="F8"/>
          <cell r="G8">
            <v>3</v>
          </cell>
          <cell r="H8"/>
          <cell r="I8"/>
          <cell r="J8">
            <v>3</v>
          </cell>
          <cell r="K8"/>
          <cell r="L8"/>
        </row>
      </sheetData>
      <sheetData sheetId="7">
        <row r="4">
          <cell r="C4">
            <v>1</v>
          </cell>
          <cell r="D4">
            <v>6</v>
          </cell>
          <cell r="E4">
            <v>5</v>
          </cell>
          <cell r="F4">
            <v>1</v>
          </cell>
          <cell r="G4">
            <v>1</v>
          </cell>
          <cell r="H4">
            <v>2</v>
          </cell>
          <cell r="I4">
            <v>5</v>
          </cell>
          <cell r="J4">
            <v>3</v>
          </cell>
          <cell r="K4">
            <v>5</v>
          </cell>
          <cell r="L4"/>
        </row>
        <row r="5">
          <cell r="C5">
            <v>7</v>
          </cell>
          <cell r="D5">
            <v>3</v>
          </cell>
          <cell r="E5"/>
          <cell r="F5">
            <v>1</v>
          </cell>
          <cell r="G5">
            <v>2</v>
          </cell>
          <cell r="H5">
            <v>1</v>
          </cell>
          <cell r="I5">
            <v>2</v>
          </cell>
          <cell r="J5">
            <v>1</v>
          </cell>
          <cell r="K5"/>
          <cell r="L5">
            <v>1</v>
          </cell>
        </row>
        <row r="6">
          <cell r="C6">
            <v>11</v>
          </cell>
          <cell r="D6">
            <v>2</v>
          </cell>
          <cell r="E6"/>
          <cell r="F6">
            <v>1</v>
          </cell>
          <cell r="G6">
            <v>1</v>
          </cell>
          <cell r="H6">
            <v>1</v>
          </cell>
          <cell r="I6">
            <v>3</v>
          </cell>
          <cell r="J6">
            <v>2</v>
          </cell>
          <cell r="K6">
            <v>5</v>
          </cell>
          <cell r="L6"/>
        </row>
        <row r="7">
          <cell r="C7">
            <v>14</v>
          </cell>
          <cell r="D7">
            <v>4</v>
          </cell>
          <cell r="E7">
            <v>4</v>
          </cell>
          <cell r="F7">
            <v>5</v>
          </cell>
          <cell r="G7">
            <v>5</v>
          </cell>
          <cell r="H7">
            <v>4</v>
          </cell>
          <cell r="I7">
            <v>2</v>
          </cell>
          <cell r="J7">
            <v>1</v>
          </cell>
          <cell r="K7">
            <v>2</v>
          </cell>
          <cell r="L7">
            <v>2</v>
          </cell>
        </row>
        <row r="8">
          <cell r="C8"/>
          <cell r="D8">
            <v>1</v>
          </cell>
          <cell r="E8">
            <v>1</v>
          </cell>
          <cell r="F8">
            <v>2</v>
          </cell>
          <cell r="G8">
            <v>2</v>
          </cell>
          <cell r="H8">
            <v>4</v>
          </cell>
          <cell r="I8"/>
          <cell r="J8">
            <v>4</v>
          </cell>
          <cell r="K8"/>
          <cell r="L8">
            <v>2</v>
          </cell>
        </row>
      </sheetData>
      <sheetData sheetId="8">
        <row r="4">
          <cell r="C4">
            <v>6</v>
          </cell>
          <cell r="D4">
            <v>15</v>
          </cell>
          <cell r="E4">
            <v>1</v>
          </cell>
          <cell r="F4">
            <v>2</v>
          </cell>
          <cell r="G4">
            <v>11</v>
          </cell>
          <cell r="H4">
            <v>5</v>
          </cell>
          <cell r="I4">
            <v>7</v>
          </cell>
          <cell r="K4">
            <v>5</v>
          </cell>
          <cell r="L4">
            <v>1</v>
          </cell>
        </row>
        <row r="5">
          <cell r="C5">
            <v>9</v>
          </cell>
          <cell r="D5">
            <v>4</v>
          </cell>
          <cell r="E5">
            <v>1</v>
          </cell>
          <cell r="F5">
            <v>3</v>
          </cell>
          <cell r="G5">
            <v>3</v>
          </cell>
          <cell r="H5">
            <v>1</v>
          </cell>
          <cell r="I5"/>
          <cell r="K5">
            <v>2</v>
          </cell>
          <cell r="L5">
            <v>5</v>
          </cell>
        </row>
        <row r="6">
          <cell r="C6">
            <v>19</v>
          </cell>
          <cell r="D6">
            <v>5</v>
          </cell>
          <cell r="E6">
            <v>1</v>
          </cell>
          <cell r="F6">
            <v>2</v>
          </cell>
          <cell r="G6">
            <v>1</v>
          </cell>
          <cell r="H6"/>
          <cell r="I6"/>
          <cell r="K6"/>
          <cell r="L6">
            <v>3</v>
          </cell>
        </row>
        <row r="7">
          <cell r="C7">
            <v>17</v>
          </cell>
          <cell r="D7">
            <v>5</v>
          </cell>
          <cell r="E7"/>
          <cell r="F7">
            <v>4</v>
          </cell>
          <cell r="G7">
            <v>7</v>
          </cell>
          <cell r="H7">
            <v>1</v>
          </cell>
          <cell r="I7"/>
          <cell r="K7">
            <v>1</v>
          </cell>
          <cell r="L7">
            <v>1</v>
          </cell>
        </row>
        <row r="8">
          <cell r="C8">
            <v>1</v>
          </cell>
          <cell r="D8">
            <v>3</v>
          </cell>
          <cell r="E8">
            <v>1</v>
          </cell>
          <cell r="F8">
            <v>5</v>
          </cell>
          <cell r="G8">
            <v>6</v>
          </cell>
          <cell r="H8">
            <v>1</v>
          </cell>
          <cell r="I8">
            <v>1</v>
          </cell>
          <cell r="K8"/>
          <cell r="L8">
            <v>2</v>
          </cell>
        </row>
      </sheetData>
      <sheetData sheetId="9">
        <row r="4">
          <cell r="C4">
            <v>3</v>
          </cell>
          <cell r="D4">
            <v>11</v>
          </cell>
          <cell r="E4">
            <v>6</v>
          </cell>
          <cell r="F4">
            <v>2</v>
          </cell>
          <cell r="G4">
            <v>7</v>
          </cell>
          <cell r="H4">
            <v>1</v>
          </cell>
          <cell r="I4">
            <v>3</v>
          </cell>
          <cell r="J4">
            <v>10</v>
          </cell>
          <cell r="K4">
            <v>3</v>
          </cell>
          <cell r="L4">
            <v>3</v>
          </cell>
        </row>
        <row r="5">
          <cell r="C5">
            <v>10</v>
          </cell>
          <cell r="D5">
            <v>4</v>
          </cell>
          <cell r="E5">
            <v>5</v>
          </cell>
          <cell r="F5">
            <v>3</v>
          </cell>
          <cell r="G5">
            <v>1</v>
          </cell>
          <cell r="H5">
            <v>1</v>
          </cell>
          <cell r="I5"/>
          <cell r="J5"/>
          <cell r="K5">
            <v>2</v>
          </cell>
          <cell r="L5">
            <v>3</v>
          </cell>
        </row>
        <row r="6">
          <cell r="C6">
            <v>27</v>
          </cell>
          <cell r="D6">
            <v>10</v>
          </cell>
          <cell r="E6">
            <v>4</v>
          </cell>
          <cell r="F6">
            <v>5</v>
          </cell>
          <cell r="G6">
            <v>6</v>
          </cell>
          <cell r="H6">
            <v>2</v>
          </cell>
          <cell r="I6">
            <v>1</v>
          </cell>
          <cell r="J6">
            <v>3</v>
          </cell>
          <cell r="K6">
            <v>1</v>
          </cell>
          <cell r="L6">
            <v>3</v>
          </cell>
        </row>
        <row r="7">
          <cell r="C7">
            <v>28</v>
          </cell>
          <cell r="D7">
            <v>14</v>
          </cell>
          <cell r="E7">
            <v>6</v>
          </cell>
          <cell r="F7">
            <v>10</v>
          </cell>
          <cell r="G7">
            <v>10</v>
          </cell>
          <cell r="H7"/>
          <cell r="I7">
            <v>3</v>
          </cell>
          <cell r="J7">
            <v>6</v>
          </cell>
          <cell r="K7">
            <v>1</v>
          </cell>
          <cell r="L7">
            <v>5</v>
          </cell>
        </row>
        <row r="8">
          <cell r="C8">
            <v>1</v>
          </cell>
          <cell r="D8">
            <v>6</v>
          </cell>
          <cell r="E8">
            <v>10</v>
          </cell>
          <cell r="F8">
            <v>11</v>
          </cell>
          <cell r="G8">
            <v>5</v>
          </cell>
          <cell r="H8">
            <v>4</v>
          </cell>
          <cell r="I8">
            <v>1</v>
          </cell>
          <cell r="J8">
            <v>10</v>
          </cell>
          <cell r="K8">
            <v>1</v>
          </cell>
          <cell r="L8">
            <v>2</v>
          </cell>
        </row>
      </sheetData>
      <sheetData sheetId="10">
        <row r="4">
          <cell r="C4">
            <v>5</v>
          </cell>
          <cell r="D4">
            <v>12</v>
          </cell>
          <cell r="E4">
            <v>5</v>
          </cell>
          <cell r="F4">
            <v>5</v>
          </cell>
          <cell r="G4">
            <v>4</v>
          </cell>
          <cell r="H4">
            <v>6</v>
          </cell>
          <cell r="I4">
            <v>13</v>
          </cell>
          <cell r="J4">
            <v>8</v>
          </cell>
          <cell r="K4">
            <v>10</v>
          </cell>
          <cell r="L4">
            <v>3</v>
          </cell>
        </row>
        <row r="5">
          <cell r="C5">
            <v>13</v>
          </cell>
          <cell r="D5">
            <v>2</v>
          </cell>
          <cell r="E5">
            <v>4</v>
          </cell>
          <cell r="F5">
            <v>1</v>
          </cell>
          <cell r="G5">
            <v>3</v>
          </cell>
          <cell r="H5">
            <v>2</v>
          </cell>
          <cell r="I5">
            <v>1</v>
          </cell>
          <cell r="J5">
            <v>1</v>
          </cell>
          <cell r="K5">
            <v>2</v>
          </cell>
          <cell r="L5">
            <v>3</v>
          </cell>
        </row>
        <row r="6">
          <cell r="C6">
            <v>24</v>
          </cell>
          <cell r="D6">
            <v>5</v>
          </cell>
          <cell r="E6">
            <v>5</v>
          </cell>
          <cell r="F6">
            <v>2</v>
          </cell>
          <cell r="G6">
            <v>6</v>
          </cell>
          <cell r="H6">
            <v>3</v>
          </cell>
          <cell r="I6">
            <v>3</v>
          </cell>
          <cell r="J6">
            <v>1</v>
          </cell>
          <cell r="K6">
            <v>5</v>
          </cell>
          <cell r="L6">
            <v>1</v>
          </cell>
        </row>
        <row r="7">
          <cell r="C7">
            <v>23</v>
          </cell>
          <cell r="D7">
            <v>10</v>
          </cell>
          <cell r="E7">
            <v>4</v>
          </cell>
          <cell r="F7">
            <v>5</v>
          </cell>
          <cell r="G7">
            <v>3</v>
          </cell>
          <cell r="H7">
            <v>4</v>
          </cell>
          <cell r="I7">
            <v>4</v>
          </cell>
          <cell r="J7">
            <v>7</v>
          </cell>
          <cell r="K7">
            <v>5</v>
          </cell>
          <cell r="L7">
            <v>2</v>
          </cell>
        </row>
        <row r="8">
          <cell r="C8"/>
          <cell r="D8">
            <v>3</v>
          </cell>
          <cell r="E8">
            <v>2</v>
          </cell>
          <cell r="F8">
            <v>7</v>
          </cell>
          <cell r="G8">
            <v>5</v>
          </cell>
          <cell r="H8">
            <v>9</v>
          </cell>
          <cell r="I8">
            <v>3</v>
          </cell>
          <cell r="J8">
            <v>4</v>
          </cell>
          <cell r="K8">
            <v>2</v>
          </cell>
          <cell r="L8"/>
        </row>
      </sheetData>
      <sheetData sheetId="11">
        <row r="4">
          <cell r="C4"/>
          <cell r="D4">
            <v>1</v>
          </cell>
          <cell r="E4">
            <v>1</v>
          </cell>
          <cell r="F4"/>
          <cell r="G4">
            <v>1</v>
          </cell>
          <cell r="H4"/>
          <cell r="I4"/>
          <cell r="J4">
            <v>1</v>
          </cell>
          <cell r="K4"/>
          <cell r="L4"/>
        </row>
        <row r="5">
          <cell r="C5">
            <v>2</v>
          </cell>
          <cell r="D5">
            <v>1</v>
          </cell>
          <cell r="E5"/>
          <cell r="F5"/>
          <cell r="G5"/>
          <cell r="H5"/>
          <cell r="I5"/>
          <cell r="J5"/>
          <cell r="K5"/>
          <cell r="L5"/>
        </row>
        <row r="6">
          <cell r="C6"/>
          <cell r="D6"/>
          <cell r="E6"/>
          <cell r="F6"/>
          <cell r="G6"/>
          <cell r="H6"/>
          <cell r="I6"/>
          <cell r="J6"/>
          <cell r="K6"/>
          <cell r="L6"/>
        </row>
        <row r="7">
          <cell r="C7"/>
          <cell r="D7"/>
          <cell r="E7"/>
          <cell r="F7">
            <v>1</v>
          </cell>
          <cell r="G7"/>
          <cell r="H7"/>
          <cell r="I7"/>
          <cell r="J7"/>
          <cell r="K7"/>
          <cell r="L7"/>
        </row>
        <row r="8">
          <cell r="C8"/>
          <cell r="D8"/>
          <cell r="E8"/>
          <cell r="F8"/>
          <cell r="G8"/>
          <cell r="H8"/>
          <cell r="I8"/>
          <cell r="J8"/>
          <cell r="K8"/>
          <cell r="L8"/>
        </row>
      </sheetData>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6"/>
  <sheetViews>
    <sheetView tabSelected="1" topLeftCell="A4" workbookViewId="0">
      <selection activeCell="C26" sqref="C26"/>
    </sheetView>
  </sheetViews>
  <sheetFormatPr defaultRowHeight="15" x14ac:dyDescent="0.25"/>
  <cols>
    <col min="1" max="1" width="15.85546875" customWidth="1"/>
    <col min="2" max="2" width="10.28515625" customWidth="1"/>
    <col min="3" max="3" width="17.5703125" customWidth="1"/>
    <col min="4" max="4" width="18.140625" customWidth="1"/>
    <col min="5" max="5" width="15.85546875" customWidth="1"/>
    <col min="6" max="6" width="14.5703125" customWidth="1"/>
    <col min="7" max="7" width="17.85546875" customWidth="1"/>
    <col min="8" max="8" width="14.7109375" customWidth="1"/>
    <col min="9" max="9" width="14" customWidth="1"/>
    <col min="10" max="10" width="15.5703125" customWidth="1"/>
    <col min="11" max="11" width="15.42578125" customWidth="1"/>
    <col min="12" max="12" width="15" customWidth="1"/>
  </cols>
  <sheetData>
    <row r="1" spans="1:26" ht="18.75" x14ac:dyDescent="0.3">
      <c r="A1" s="13" t="s">
        <v>18</v>
      </c>
      <c r="B1" s="14"/>
      <c r="C1" s="14"/>
      <c r="D1" s="14"/>
      <c r="E1" s="14"/>
      <c r="F1" s="14"/>
      <c r="G1" s="14"/>
      <c r="H1" s="14"/>
      <c r="I1" s="14"/>
      <c r="J1" s="14"/>
      <c r="K1" s="14"/>
      <c r="L1" s="14"/>
    </row>
    <row r="2" spans="1:26" ht="15.75" x14ac:dyDescent="0.25">
      <c r="A2" s="4"/>
      <c r="B2" s="4" t="s">
        <v>0</v>
      </c>
      <c r="C2" s="5" t="s">
        <v>1</v>
      </c>
      <c r="D2" s="5" t="s">
        <v>2</v>
      </c>
      <c r="E2" s="5" t="s">
        <v>3</v>
      </c>
      <c r="F2" s="5" t="s">
        <v>4</v>
      </c>
      <c r="G2" s="5" t="s">
        <v>5</v>
      </c>
      <c r="H2" s="5" t="s">
        <v>6</v>
      </c>
      <c r="I2" s="5" t="s">
        <v>7</v>
      </c>
      <c r="J2" s="5" t="s">
        <v>8</v>
      </c>
      <c r="K2" s="5" t="s">
        <v>9</v>
      </c>
      <c r="L2" s="5" t="s">
        <v>10</v>
      </c>
    </row>
    <row r="3" spans="1:26" ht="15.75" x14ac:dyDescent="0.25">
      <c r="A3" s="10" t="s">
        <v>11</v>
      </c>
      <c r="B3" s="11"/>
      <c r="C3" s="4"/>
      <c r="D3" s="4"/>
      <c r="E3" s="4"/>
      <c r="F3" s="4"/>
      <c r="G3" s="4"/>
      <c r="H3" s="4"/>
      <c r="I3" s="4"/>
      <c r="J3" s="4"/>
      <c r="K3" s="4"/>
      <c r="L3" s="4"/>
    </row>
    <row r="4" spans="1:26" ht="15.75" x14ac:dyDescent="0.25">
      <c r="A4" s="6"/>
      <c r="B4" s="6"/>
      <c r="C4" s="6"/>
      <c r="D4" s="6"/>
      <c r="E4" s="6"/>
      <c r="F4" s="6"/>
      <c r="G4" s="6"/>
      <c r="H4" s="6"/>
      <c r="I4" s="6"/>
      <c r="J4" s="6"/>
      <c r="K4" s="6"/>
      <c r="L4" s="6"/>
      <c r="M4" s="1"/>
      <c r="N4" s="1"/>
      <c r="O4" s="1"/>
      <c r="P4" s="1"/>
      <c r="Q4" s="1"/>
      <c r="R4" s="1"/>
      <c r="S4" s="1"/>
      <c r="T4" s="1"/>
      <c r="U4" s="1"/>
      <c r="V4" s="1"/>
      <c r="W4" s="1"/>
      <c r="X4" s="1"/>
      <c r="Y4" s="1"/>
      <c r="Z4" s="1"/>
    </row>
    <row r="5" spans="1:26" ht="15.75" x14ac:dyDescent="0.25">
      <c r="A5" s="4" t="s">
        <v>12</v>
      </c>
      <c r="B5" s="4"/>
      <c r="C5" s="4">
        <f>'[1]ΓΕΛ ΚΑΛΛΙΜΑΣΙΑΣ'!C4+[1]ΜΟΥΣΙΚΟ!C4+[1]ΒΟΛΙΣΣΟΣ!C4+[1]ΕΣΠΕΡΙΝΟ!C4+'[1]ΨΑΡΑ ΓΕΛ'!C4+'[1]ΚΑΡΔΑΜΥΛΑ ΓΕΛ'!C4+'[1]ΚΑΛΑΜΩΤΗ ΓΕΛ '!C4+'[1]ΒΡΟΝΤΑΔΟΥ ΓΕΛ '!C4+'[1]1 ΓΕΛ'!C4+'[1]3 ΓΕΛ'!C4+'[1]2 ΓΕΛ'!C4+'[1]ΓΕΛ ΟΙΝΟΥΣΣΩΝ'!C4</f>
        <v>22</v>
      </c>
      <c r="D5" s="4">
        <f>'[1]ΓΕΛ ΚΑΛΛΙΜΑΣΙΑΣ'!D4+[1]ΜΟΥΣΙΚΟ!D4+[1]ΒΟΛΙΣΣΟΣ!D4+[1]ΕΣΠΕΡΙΝΟ!D4+'[1]ΨΑΡΑ ΓΕΛ'!D4+'[1]ΚΑΡΔΑΜΥΛΑ ΓΕΛ'!D4+'[1]ΚΑΛΑΜΩΤΗ ΓΕΛ '!D4+'[1]ΒΡΟΝΤΑΔΟΥ ΓΕΛ '!D4+'[1]1 ΓΕΛ'!D4+'[1]3 ΓΕΛ'!D4+'[1]2 ΓΕΛ'!D4+'[1]ΓΕΛ ΟΙΝΟΥΣΣΩΝ'!D4</f>
        <v>62</v>
      </c>
      <c r="E5" s="4">
        <f>'[1]ΓΕΛ ΚΑΛΛΙΜΑΣΙΑΣ'!E4+[1]ΜΟΥΣΙΚΟ!E4+[1]ΒΟΛΙΣΣΟΣ!E4+[1]ΕΣΠΕΡΙΝΟ!E4+'[1]ΨΑΡΑ ΓΕΛ'!E4+'[1]ΚΑΡΔΑΜΥΛΑ ΓΕΛ'!E4+'[1]ΚΑΛΑΜΩΤΗ ΓΕΛ '!E4+'[1]ΒΡΟΝΤΑΔΟΥ ΓΕΛ '!E4+'[1]1 ΓΕΛ'!E4+'[1]3 ΓΕΛ'!E4+'[1]2 ΓΕΛ'!E4+'[1]ΓΕΛ ΟΙΝΟΥΣΣΩΝ'!E4</f>
        <v>24</v>
      </c>
      <c r="F5" s="4">
        <f>'[1]ΓΕΛ ΚΑΛΛΙΜΑΣΙΑΣ'!F4+[1]ΜΟΥΣΙΚΟ!F4+[1]ΒΟΛΙΣΣΟΣ!F4+[1]ΕΣΠΕΡΙΝΟ!F4+'[1]ΨΑΡΑ ΓΕΛ'!F4+'[1]ΚΑΡΔΑΜΥΛΑ ΓΕΛ'!F4+'[1]ΚΑΛΑΜΩΤΗ ΓΕΛ '!F4+'[1]ΒΡΟΝΤΑΔΟΥ ΓΕΛ '!F4+'[1]1 ΓΕΛ'!F4+'[1]3 ΓΕΛ'!F4+'[1]2 ΓΕΛ'!F4+'[1]ΓΕΛ ΟΙΝΟΥΣΣΩΝ'!F4</f>
        <v>14</v>
      </c>
      <c r="G5" s="4">
        <f>'[1]ΓΕΛ ΚΑΛΛΙΜΑΣΙΑΣ'!G4+[1]ΜΟΥΣΙΚΟ!G4+[1]ΒΟΛΙΣΣΟΣ!G4+'[1]ΨΑΡΑ ΓΕΛ'!G4+'[1]ΚΑΡΔΑΜΥΛΑ ΓΕΛ'!G4+'[1]ΚΑΛΑΜΩΤΗ ΓΕΛ '!G4+'[1]ΒΡΟΝΤΑΔΟΥ ΓΕΛ '!G4+'[1]1 ΓΕΛ'!G4+'[1]3 ΓΕΛ'!G4+'[1]2 ΓΕΛ'!G4+'[1]ΓΕΛ ΟΙΝΟΥΣΣΩΝ'!G4</f>
        <v>32</v>
      </c>
      <c r="H5" s="4">
        <f>'[1]ΓΕΛ ΚΑΛΛΙΜΑΣΙΑΣ'!H4+[1]ΜΟΥΣΙΚΟ!H4+[1]ΒΟΛΙΣΣΟΣ!H4+[1]ΕΣΠΕΡΙΝΟ!H4+'[1]ΨΑΡΑ ΓΕΛ'!H4+'[1]ΚΑΡΔΑΜΥΛΑ ΓΕΛ'!H4+'[1]ΚΑΛΑΜΩΤΗ ΓΕΛ '!H4+'[1]ΒΡΟΝΤΑΔΟΥ ΓΕΛ '!H4+'[1]1 ΓΕΛ'!H4+'[1]3 ΓΕΛ'!H4+'[1]2 ΓΕΛ'!H4+'[1]ΓΕΛ ΟΙΝΟΥΣΣΩΝ'!H4</f>
        <v>21</v>
      </c>
      <c r="I5" s="4">
        <f>'[1]ΓΕΛ ΚΑΛΛΙΜΑΣΙΑΣ'!I4+[1]ΜΟΥΣΙΚΟ!I4+[1]ΒΟΛΙΣΣΟΣ!I4+[1]ΕΣΠΕΡΙΝΟ!I4+'[1]ΨΑΡΑ ΓΕΛ'!I4+'[1]ΚΑΡΔΑΜΥΛΑ ΓΕΛ'!I4+'[1]ΚΑΛΑΜΩΤΗ ΓΕΛ '!I4+'[1]ΒΡΟΝΤΑΔΟΥ ΓΕΛ '!I4+'[1]1 ΓΕΛ'!I4+'[1]3 ΓΕΛ'!I4+'[1]2 ΓΕΛ'!I4+'[1]ΓΕΛ ΟΙΝΟΥΣΣΩΝ'!I4</f>
        <v>36</v>
      </c>
      <c r="J5" s="4">
        <f>'[1]ΓΕΛ ΚΑΛΛΙΜΑΣΙΑΣ'!J4+[1]ΜΟΥΣΙΚΟ!J4+[1]ΒΟΛΙΣΣΟΣ!J4+[1]ΕΣΠΕΡΙΝΟ!J4+'[1]ΨΑΡΑ ΓΕΛ'!J4+'[1]ΚΑΡΔΑΜΥΛΑ ΓΕΛ'!J4+'[1]ΚΑΛΑΜΩΤΗ ΓΕΛ '!J4+'[1]ΒΡΟΝΤΑΔΟΥ ΓΕΛ '!J4+'[1]1 ΓΕΛ'!G4+'[1]3 ΓΕΛ'!J4+'[1]2 ΓΕΛ'!J4+'[1]ΓΕΛ ΟΙΝΟΥΣΣΩΝ'!J4</f>
        <v>42</v>
      </c>
      <c r="K5" s="4">
        <f>'[1]ΓΕΛ ΚΑΛΛΙΜΑΣΙΑΣ'!K4+[1]ΜΟΥΣΙΚΟ!K4+[1]ΒΟΛΙΣΣΟΣ!K4+[1]ΕΣΠΕΡΙΝΟ!K4+'[1]ΨΑΡΑ ΓΕΛ'!K4+'[1]ΚΑΡΔΑΜΥΛΑ ΓΕΛ'!K4+'[1]ΚΑΛΑΜΩΤΗ ΓΕΛ '!K4+'[1]ΒΡΟΝΤΑΔΟΥ ΓΕΛ '!K4+'[1]1 ΓΕΛ'!K4+'[1]3 ΓΕΛ'!K4+'[1]2 ΓΕΛ'!K4+'[1]ΓΕΛ ΟΙΝΟΥΣΣΩΝ'!K4</f>
        <v>32</v>
      </c>
      <c r="L5" s="4">
        <f>'[1]ΓΕΛ ΚΑΛΛΙΜΑΣΙΑΣ'!L4+[1]ΜΟΥΣΙΚΟ!L4+[1]ΒΟΛΙΣΣΟΣ!L4+[1]ΕΣΠΕΡΙΝΟ!L4+'[1]ΨΑΡΑ ΓΕΛ'!L4+'[1]ΚΑΡΔΑΜΥΛΑ ΓΕΛ'!L4+'[1]ΚΑΛΑΜΩΤΗ ΓΕΛ '!L4+'[1]ΒΡΟΝΤΑΔΟΥ ΓΕΛ '!L4+'[1]1 ΓΕΛ'!L4+'[1]3 ΓΕΛ'!L4+'[1]2 ΓΕΛ'!L4+'[1]ΓΕΛ ΟΙΝΟΥΣΣΩΝ'!L4</f>
        <v>9</v>
      </c>
    </row>
    <row r="6" spans="1:26" ht="15.75" x14ac:dyDescent="0.25">
      <c r="A6" s="4" t="s">
        <v>13</v>
      </c>
      <c r="B6" s="4"/>
      <c r="C6" s="4">
        <f>'[1]ΓΕΛ ΚΑΛΛΙΜΑΣΙΑΣ'!C5+[1]ΜΟΥΣΙΚΟ!C5+[1]ΒΟΛΙΣΣΟΣ!C5+[1]ΕΣΠΕΡΙΝΟ!C5+'[1]ΨΑΡΑ ΓΕΛ'!C5+'[1]ΚΑΡΔΑΜΥΛΑ ΓΕΛ'!C5+'[1]ΚΑΛΑΜΩΤΗ ΓΕΛ '!C5+'[1]ΒΡΟΝΤΑΔΟΥ ΓΕΛ '!C5+'[1]1 ΓΕΛ'!C5+'[1]3 ΓΕΛ'!C5+'[1]2 ΓΕΛ'!C5+'[1]ΓΕΛ ΟΙΝΟΥΣΣΩΝ'!C5</f>
        <v>55</v>
      </c>
      <c r="D6" s="4">
        <f>'[1]ΓΕΛ ΚΑΛΛΙΜΑΣΙΑΣ'!D5+[1]ΜΟΥΣΙΚΟ!D5+[1]ΒΟΛΙΣΣΟΣ!D5+[1]ΕΣΠΕΡΙΝΟ!D5+'[1]ΨΑΡΑ ΓΕΛ'!D5+'[1]ΚΑΡΔΑΜΥΛΑ ΓΕΛ'!D5+'[1]ΚΑΛΑΜΩΤΗ ΓΕΛ '!D5+'[1]ΒΡΟΝΤΑΔΟΥ ΓΕΛ '!D5+'[1]1 ΓΕΛ'!D5+'[1]3 ΓΕΛ'!D5+'[1]2 ΓΕΛ'!D5+'[1]ΓΕΛ ΟΙΝΟΥΣΣΩΝ'!D5</f>
        <v>20</v>
      </c>
      <c r="E6" s="4">
        <f>'[1]ΓΕΛ ΚΑΛΛΙΜΑΣΙΑΣ'!E5+[1]ΜΟΥΣΙΚΟ!E5+[1]ΒΟΛΙΣΣΟΣ!E5+[1]ΕΣΠΕΡΙΝΟ!E5+'[1]ΨΑΡΑ ΓΕΛ'!E5+'[1]ΚΑΡΔΑΜΥΛΑ ΓΕΛ'!E5+'[1]ΚΑΛΑΜΩΤΗ ΓΕΛ '!E5+'[1]ΒΡΟΝΤΑΔΟΥ ΓΕΛ '!E5+'[1]1 ΓΕΛ'!E5+'[1]3 ΓΕΛ'!E5+'[1]2 ΓΕΛ'!E5+'[1]ΓΕΛ ΟΙΝΟΥΣΣΩΝ'!E5</f>
        <v>11</v>
      </c>
      <c r="F6" s="4">
        <f>'[1]ΓΕΛ ΚΑΛΛΙΜΑΣΙΑΣ'!F5+[1]ΜΟΥΣΙΚΟ!F5+[1]ΒΟΛΙΣΣΟΣ!F5+[1]ΕΣΠΕΡΙΝΟ!F5+'[1]ΨΑΡΑ ΓΕΛ'!F5+'[1]ΚΑΡΔΑΜΥΛΑ ΓΕΛ'!F5+'[1]ΚΑΛΑΜΩΤΗ ΓΕΛ '!F5+'[1]ΒΡΟΝΤΑΔΟΥ ΓΕΛ '!F5+'[1]1 ΓΕΛ'!F5+'[1]3 ΓΕΛ'!F5+'[1]2 ΓΕΛ'!F5+'[1]ΓΕΛ ΟΙΝΟΥΣΣΩΝ'!F5</f>
        <v>10</v>
      </c>
      <c r="G6" s="4">
        <f>'[1]ΓΕΛ ΚΑΛΛΙΜΑΣΙΑΣ'!G5+[1]ΜΟΥΣΙΚΟ!G5+[1]ΒΟΛΙΣΣΟΣ!G5+'[1]ΨΑΡΑ ΓΕΛ'!G5+'[1]ΚΑΡΔΑΜΥΛΑ ΓΕΛ'!G5+'[1]ΚΑΛΑΜΩΤΗ ΓΕΛ '!G5+'[1]ΒΡΟΝΤΑΔΟΥ ΓΕΛ '!G5+'[1]1 ΓΕΛ'!G5+'[1]3 ΓΕΛ'!G5+'[1]2 ΓΕΛ'!G5+'[1]ΓΕΛ ΟΙΝΟΥΣΣΩΝ'!G5</f>
        <v>12</v>
      </c>
      <c r="H6" s="4">
        <f>'[1]ΓΕΛ ΚΑΛΛΙΜΑΣΙΑΣ'!H5+[1]ΜΟΥΣΙΚΟ!H5+[1]ΒΟΛΙΣΣΟΣ!H5+[1]ΕΣΠΕΡΙΝΟ!H5+'[1]ΨΑΡΑ ΓΕΛ'!H5+'[1]ΚΑΡΔΑΜΥΛΑ ΓΕΛ'!H5+'[1]ΚΑΛΑΜΩΤΗ ΓΕΛ '!H5+'[1]ΒΡΟΝΤΑΔΟΥ ΓΕΛ '!H5+'[1]1 ΓΕΛ'!H5+'[1]3 ΓΕΛ'!H5+'[1]2 ΓΕΛ'!H5+'[1]ΓΕΛ ΟΙΝΟΥΣΣΩΝ'!H5</f>
        <v>5</v>
      </c>
      <c r="I6" s="4">
        <f>'[1]ΓΕΛ ΚΑΛΛΙΜΑΣΙΑΣ'!I5+[1]ΜΟΥΣΙΚΟ!I5+[1]ΒΟΛΙΣΣΟΣ!I5+[1]ΕΣΠΕΡΙΝΟ!I5+'[1]ΨΑΡΑ ΓΕΛ'!I5+'[1]ΚΑΡΔΑΜΥΛΑ ΓΕΛ'!I5+'[1]ΚΑΛΑΜΩΤΗ ΓΕΛ '!I5+'[1]ΒΡΟΝΤΑΔΟΥ ΓΕΛ '!I5+'[1]1 ΓΕΛ'!I5+'[1]3 ΓΕΛ'!I5+'[1]2 ΓΕΛ'!I5+'[1]ΓΕΛ ΟΙΝΟΥΣΣΩΝ'!I5</f>
        <v>3</v>
      </c>
      <c r="J6" s="4">
        <f>'[1]ΓΕΛ ΚΑΛΛΙΜΑΣΙΑΣ'!J5+[1]ΜΟΥΣΙΚΟ!J5+[1]ΒΟΛΙΣΣΟΣ!J5+[1]ΕΣΠΕΡΙΝΟ!J5+'[1]ΨΑΡΑ ΓΕΛ'!J5+'[1]ΚΑΡΔΑΜΥΛΑ ΓΕΛ'!J5+'[1]ΚΑΛΑΜΩΤΗ ΓΕΛ '!J5+'[1]ΒΡΟΝΤΑΔΟΥ ΓΕΛ '!J5+'[1]1 ΓΕΛ'!G5+'[1]3 ΓΕΛ'!J5+'[1]2 ΓΕΛ'!J5+'[1]ΓΕΛ ΟΙΝΟΥΣΣΩΝ'!J5</f>
        <v>6</v>
      </c>
      <c r="K6" s="4">
        <f>'[1]ΓΕΛ ΚΑΛΛΙΜΑΣΙΑΣ'!K5+[1]ΜΟΥΣΙΚΟ!K5+[1]ΒΟΛΙΣΣΟΣ!K5+[1]ΕΣΠΕΡΙΝΟ!K5+'[1]ΨΑΡΑ ΓΕΛ'!K5+'[1]ΚΑΡΔΑΜΥΛΑ ΓΕΛ'!K5+'[1]ΚΑΛΑΜΩΤΗ ΓΕΛ '!K5+'[1]ΒΡΟΝΤΑΔΟΥ ΓΕΛ '!K5+'[1]1 ΓΕΛ'!K5+'[1]3 ΓΕΛ'!K5+'[1]2 ΓΕΛ'!K5+'[1]ΓΕΛ ΟΙΝΟΥΣΣΩΝ'!K5</f>
        <v>8</v>
      </c>
      <c r="L6" s="4">
        <f>'[1]ΓΕΛ ΚΑΛΛΙΜΑΣΙΑΣ'!L5+[1]ΜΟΥΣΙΚΟ!L5+[1]ΒΟΛΙΣΣΟΣ!L5+[1]ΕΣΠΕΡΙΝΟ!L5+'[1]ΨΑΡΑ ΓΕΛ'!L5+'[1]ΚΑΡΔΑΜΥΛΑ ΓΕΛ'!L5+'[1]ΚΑΛΑΜΩΤΗ ΓΕΛ '!L5+'[1]ΒΡΟΝΤΑΔΟΥ ΓΕΛ '!L5+'[1]1 ΓΕΛ'!L5+'[1]3 ΓΕΛ'!L5+'[1]2 ΓΕΛ'!L5+'[1]ΓΕΛ ΟΙΝΟΥΣΣΩΝ'!L5</f>
        <v>15</v>
      </c>
    </row>
    <row r="7" spans="1:26" ht="15.75" x14ac:dyDescent="0.25">
      <c r="A7" s="4" t="s">
        <v>14</v>
      </c>
      <c r="B7" s="4"/>
      <c r="C7" s="4">
        <f>'[1]ΓΕΛ ΚΑΛΛΙΜΑΣΙΑΣ'!C6+[1]ΜΟΥΣΙΚΟ!C6+[1]ΒΟΛΙΣΣΟΣ!C6+[1]ΕΣΠΕΡΙΝΟ!C6+'[1]ΨΑΡΑ ΓΕΛ'!C6+'[1]ΚΑΡΔΑΜΥΛΑ ΓΕΛ'!C6+'[1]ΚΑΛΑΜΩΤΗ ΓΕΛ '!C6+'[1]ΒΡΟΝΤΑΔΟΥ ΓΕΛ '!C6+'[1]1 ΓΕΛ'!C6+'[1]3 ΓΕΛ'!C6+'[1]2 ΓΕΛ'!C6+'[1]ΓΕΛ ΟΙΝΟΥΣΣΩΝ'!C6</f>
        <v>109</v>
      </c>
      <c r="D7" s="4">
        <f>'[1]ΓΕΛ ΚΑΛΛΙΜΑΣΙΑΣ'!D6+[1]ΜΟΥΣΙΚΟ!D6+[1]ΒΟΛΙΣΣΟΣ!D6+[1]ΕΣΠΕΡΙΝΟ!D6+'[1]ΨΑΡΑ ΓΕΛ'!D6+'[1]ΚΑΡΔΑΜΥΛΑ ΓΕΛ'!D6+'[1]ΚΑΛΑΜΩΤΗ ΓΕΛ '!D6+'[1]ΒΡΟΝΤΑΔΟΥ ΓΕΛ '!D6+'[1]1 ΓΕΛ'!D6+'[1]3 ΓΕΛ'!D6+'[1]2 ΓΕΛ'!D6+'[1]ΓΕΛ ΟΙΝΟΥΣΣΩΝ'!D6</f>
        <v>23</v>
      </c>
      <c r="E7" s="4">
        <f>'[1]ΓΕΛ ΚΑΛΛΙΜΑΣΙΑΣ'!E6+[1]ΜΟΥΣΙΚΟ!E6+[1]ΒΟΛΙΣΣΟΣ!E6+[1]ΕΣΠΕΡΙΝΟ!E6+'[1]ΨΑΡΑ ΓΕΛ'!E6+'[1]ΚΑΡΔΑΜΥΛΑ ΓΕΛ'!E6+'[1]ΚΑΛΑΜΩΤΗ ΓΕΛ '!E6+'[1]ΒΡΟΝΤΑΔΟΥ ΓΕΛ '!E6+'[1]1 ΓΕΛ'!E6+'[1]3 ΓΕΛ'!E6+'[1]2 ΓΕΛ'!E6+'[1]ΓΕΛ ΟΙΝΟΥΣΣΩΝ'!E6</f>
        <v>14</v>
      </c>
      <c r="F7" s="4">
        <f>'[1]ΓΕΛ ΚΑΛΛΙΜΑΣΙΑΣ'!F6+[1]ΜΟΥΣΙΚΟ!F6+[1]ΒΟΛΙΣΣΟΣ!F6+[1]ΕΣΠΕΡΙΝΟ!F6+'[1]ΨΑΡΑ ΓΕΛ'!F6+'[1]ΚΑΡΔΑΜΥΛΑ ΓΕΛ'!F6+'[1]ΚΑΛΑΜΩΤΗ ΓΕΛ '!F6+'[1]ΒΡΟΝΤΑΔΟΥ ΓΕΛ '!F6+'[1]1 ΓΕΛ'!F6+'[1]3 ΓΕΛ'!F6+'[1]2 ΓΕΛ'!F6+'[1]ΓΕΛ ΟΙΝΟΥΣΣΩΝ'!F6</f>
        <v>13</v>
      </c>
      <c r="G7" s="4">
        <f>'[1]ΓΕΛ ΚΑΛΛΙΜΑΣΙΑΣ'!G6+[1]ΜΟΥΣΙΚΟ!G6+[1]ΒΟΛΙΣΣΟΣ!G6+'[1]ΨΑΡΑ ΓΕΛ'!G6+'[1]ΚΑΡΔΑΜΥΛΑ ΓΕΛ'!G6+'[1]ΚΑΛΑΜΩΤΗ ΓΕΛ '!G6+'[1]ΒΡΟΝΤΑΔΟΥ ΓΕΛ '!G6+'[1]1 ΓΕΛ'!G6+'[1]3 ΓΕΛ'!G6+'[1]2 ΓΕΛ'!G6+'[1]ΓΕΛ ΟΙΝΟΥΣΣΩΝ'!G6</f>
        <v>22</v>
      </c>
      <c r="H7" s="4">
        <f>'[1]ΓΕΛ ΚΑΛΛΙΜΑΣΙΑΣ'!H6+[1]ΜΟΥΣΙΚΟ!H6+[1]ΒΟΛΙΣΣΟΣ!H6+[1]ΕΣΠΕΡΙΝΟ!H6+'[1]ΨΑΡΑ ΓΕΛ'!H6+'[1]ΚΑΡΔΑΜΥΛΑ ΓΕΛ'!H6+'[1]ΚΑΛΑΜΩΤΗ ΓΕΛ '!H6+'[1]ΒΡΟΝΤΑΔΟΥ ΓΕΛ '!H6+'[1]1 ΓΕΛ'!H6+'[1]3 ΓΕΛ'!H6+'[1]2 ΓΕΛ'!H6+'[1]ΓΕΛ ΟΙΝΟΥΣΣΩΝ'!H6</f>
        <v>8</v>
      </c>
      <c r="I7" s="4">
        <f>'[1]ΓΕΛ ΚΑΛΛΙΜΑΣΙΑΣ'!I6+[1]ΜΟΥΣΙΚΟ!I6+[1]ΒΟΛΙΣΣΟΣ!I6+[1]ΕΣΠΕΡΙΝΟ!I6+'[1]ΨΑΡΑ ΓΕΛ'!I6+'[1]ΚΑΡΔΑΜΥΛΑ ΓΕΛ'!I6+'[1]ΚΑΛΑΜΩΤΗ ΓΕΛ '!I6+'[1]ΒΡΟΝΤΑΔΟΥ ΓΕΛ '!I6+'[1]1 ΓΕΛ'!I6+'[1]3 ΓΕΛ'!I6+'[1]2 ΓΕΛ'!I6+'[1]ΓΕΛ ΟΙΝΟΥΣΣΩΝ'!I6</f>
        <v>10</v>
      </c>
      <c r="J7" s="4">
        <f>'[1]ΓΕΛ ΚΑΛΛΙΜΑΣΙΑΣ'!J6+[1]ΜΟΥΣΙΚΟ!J6+[1]ΒΟΛΙΣΣΟΣ!J6+[1]ΕΣΠΕΡΙΝΟ!J6+'[1]ΨΑΡΑ ΓΕΛ'!J6+'[1]ΚΑΡΔΑΜΥΛΑ ΓΕΛ'!J6+'[1]ΚΑΛΑΜΩΤΗ ΓΕΛ '!J6+'[1]ΒΡΟΝΤΑΔΟΥ ΓΕΛ '!J6+'[1]1 ΓΕΛ'!G6+'[1]3 ΓΕΛ'!J6+'[1]2 ΓΕΛ'!J6+'[1]ΓΕΛ ΟΙΝΟΥΣΣΩΝ'!J6</f>
        <v>12</v>
      </c>
      <c r="K7" s="4">
        <f>'[1]ΓΕΛ ΚΑΛΛΙΜΑΣΙΑΣ'!K6+[1]ΜΟΥΣΙΚΟ!K6+[1]ΒΟΛΙΣΣΟΣ!K6+[1]ΕΣΠΕΡΙΝΟ!K6+'[1]ΨΑΡΑ ΓΕΛ'!K6+'[1]ΚΑΡΔΑΜΥΛΑ ΓΕΛ'!K6+'[1]ΚΑΛΑΜΩΤΗ ΓΕΛ '!K6+'[1]ΒΡΟΝΤΑΔΟΥ ΓΕΛ '!K6+'[1]1 ΓΕΛ'!K6+'[1]3 ΓΕΛ'!K6+'[1]2 ΓΕΛ'!K6+'[1]ΓΕΛ ΟΙΝΟΥΣΣΩΝ'!K6</f>
        <v>14</v>
      </c>
      <c r="L7" s="4">
        <f>'[1]ΓΕΛ ΚΑΛΛΙΜΑΣΙΑΣ'!L6+[1]ΜΟΥΣΙΚΟ!L6+[1]ΒΟΛΙΣΣΟΣ!L6+[1]ΕΣΠΕΡΙΝΟ!L6+'[1]ΨΑΡΑ ΓΕΛ'!L6+'[1]ΚΑΡΔΑΜΥΛΑ ΓΕΛ'!L6+'[1]ΚΑΛΑΜΩΤΗ ΓΕΛ '!L6+'[1]ΒΡΟΝΤΑΔΟΥ ΓΕΛ '!L6+'[1]1 ΓΕΛ'!L6+'[1]3 ΓΕΛ'!L6+'[1]2 ΓΕΛ'!L6+'[1]ΓΕΛ ΟΙΝΟΥΣΣΩΝ'!L6</f>
        <v>9</v>
      </c>
    </row>
    <row r="8" spans="1:26" ht="15.75" x14ac:dyDescent="0.25">
      <c r="A8" s="4" t="s">
        <v>15</v>
      </c>
      <c r="B8" s="4"/>
      <c r="C8" s="4">
        <f>'[1]ΓΕΛ ΚΑΛΛΙΜΑΣΙΑΣ'!C7+[1]ΜΟΥΣΙΚΟ!C7+[1]ΒΟΛΙΣΣΟΣ!C7+[1]ΕΣΠΕΡΙΝΟ!C7+'[1]ΨΑΡΑ ΓΕΛ'!C7+'[1]ΚΑΡΔΑΜΥΛΑ ΓΕΛ'!C7+'[1]ΚΑΛΑΜΩΤΗ ΓΕΛ '!C7+'[1]ΒΡΟΝΤΑΔΟΥ ΓΕΛ '!C7+'[1]1 ΓΕΛ'!C7+'[1]3 ΓΕΛ'!C7+'[1]2 ΓΕΛ'!C7+'[1]ΓΕΛ ΟΙΝΟΥΣΣΩΝ'!C7</f>
        <v>97</v>
      </c>
      <c r="D8" s="4">
        <f>'[1]ΓΕΛ ΚΑΛΛΙΜΑΣΙΑΣ'!D7+[1]ΜΟΥΣΙΚΟ!D7+[1]ΒΟΛΙΣΣΟΣ!D7+[1]ΕΣΠΕΡΙΝΟ!D7+'[1]ΨΑΡΑ ΓΕΛ'!D7+'[1]ΚΑΡΔΑΜΥΛΑ ΓΕΛ'!D7+'[1]ΚΑΛΑΜΩΤΗ ΓΕΛ '!D7+'[1]ΒΡΟΝΤΑΔΟΥ ΓΕΛ '!D7+'[1]1 ΓΕΛ'!D7+'[1]3 ΓΕΛ'!D7+'[1]2 ΓΕΛ'!D7+'[1]ΓΕΛ ΟΙΝΟΥΣΣΩΝ'!D7</f>
        <v>41</v>
      </c>
      <c r="E8" s="4">
        <f>'[1]ΓΕΛ ΚΑΛΛΙΜΑΣΙΑΣ'!E7+[1]ΜΟΥΣΙΚΟ!E7+[1]ΒΟΛΙΣΣΟΣ!E7+[1]ΕΣΠΕΡΙΝΟ!E7+'[1]ΨΑΡΑ ΓΕΛ'!E7+'[1]ΚΑΡΔΑΜΥΛΑ ΓΕΛ'!E7+'[1]ΚΑΛΑΜΩΤΗ ΓΕΛ '!E7+'[1]ΒΡΟΝΤΑΔΟΥ ΓΕΛ '!E7+'[1]1 ΓΕΛ'!E7+'[1]3 ΓΕΛ'!E7+'[1]2 ΓΕΛ'!E7+'[1]ΓΕΛ ΟΙΝΟΥΣΣΩΝ'!E7</f>
        <v>20</v>
      </c>
      <c r="F8" s="4">
        <f>'[1]ΓΕΛ ΚΑΛΛΙΜΑΣΙΑΣ'!F7+[1]ΜΟΥΣΙΚΟ!F7+[1]ΒΟΛΙΣΣΟΣ!F7+[1]ΕΣΠΕΡΙΝΟ!F7+'[1]ΨΑΡΑ ΓΕΛ'!F7+'[1]ΚΑΡΔΑΜΥΛΑ ΓΕΛ'!F7+'[1]ΚΑΛΑΜΩΤΗ ΓΕΛ '!F7+'[1]ΒΡΟΝΤΑΔΟΥ ΓΕΛ '!F7+'[1]1 ΓΕΛ'!F7+'[1]3 ΓΕΛ'!F7+'[1]2 ΓΕΛ'!F7+'[1]ΓΕΛ ΟΙΝΟΥΣΣΩΝ'!F7</f>
        <v>31</v>
      </c>
      <c r="G8" s="4">
        <f>'[1]ΓΕΛ ΚΑΛΛΙΜΑΣΙΑΣ'!G7+[1]ΜΟΥΣΙΚΟ!G7+[1]ΒΟΛΙΣΣΟΣ!G7+'[1]ΨΑΡΑ ΓΕΛ'!G7+'[1]ΚΑΡΔΑΜΥΛΑ ΓΕΛ'!G7+'[1]ΚΑΛΑΜΩΤΗ ΓΕΛ '!G7+'[1]ΒΡΟΝΤΑΔΟΥ ΓΕΛ '!G7+'[1]1 ΓΕΛ'!G7+'[1]3 ΓΕΛ'!G7+'[1]2 ΓΕΛ'!G7+'[1]ΓΕΛ ΟΙΝΟΥΣΣΩΝ'!G7</f>
        <v>33</v>
      </c>
      <c r="H8" s="4">
        <f>'[1]ΓΕΛ ΚΑΛΛΙΜΑΣΙΑΣ'!H7+[1]ΜΟΥΣΙΚΟ!H7+[1]ΒΟΛΙΣΣΟΣ!H7+[1]ΕΣΠΕΡΙΝΟ!H7+'[1]ΨΑΡΑ ΓΕΛ'!H7+'[1]ΚΑΡΔΑΜΥΛΑ ΓΕΛ'!H7+'[1]ΚΑΛΑΜΩΤΗ ΓΕΛ '!H7+'[1]ΒΡΟΝΤΑΔΟΥ ΓΕΛ '!H7+'[1]1 ΓΕΛ'!H7+'[1]3 ΓΕΛ'!H7+'[1]2 ΓΕΛ'!H7+'[1]ΓΕΛ ΟΙΝΟΥΣΣΩΝ'!H7</f>
        <v>14</v>
      </c>
      <c r="I8" s="4">
        <f>'[1]ΓΕΛ ΚΑΛΛΙΜΑΣΙΑΣ'!I7+[1]ΜΟΥΣΙΚΟ!I7+[1]ΒΟΛΙΣΣΟΣ!I7+[1]ΕΣΠΕΡΙΝΟ!I7+'[1]ΨΑΡΑ ΓΕΛ'!I7+'[1]ΚΑΡΔΑΜΥΛΑ ΓΕΛ'!I7+'[1]ΚΑΛΑΜΩΤΗ ΓΕΛ '!I7+'[1]ΒΡΟΝΤΑΔΟΥ ΓΕΛ '!I7+'[1]1 ΓΕΛ'!I7+'[1]3 ΓΕΛ'!I7+'[1]2 ΓΕΛ'!I7+'[1]ΓΕΛ ΟΙΝΟΥΣΣΩΝ'!I7</f>
        <v>13</v>
      </c>
      <c r="J8" s="4">
        <f>'[1]ΓΕΛ ΚΑΛΛΙΜΑΣΙΑΣ'!J7+[1]ΜΟΥΣΙΚΟ!J7+[1]ΒΟΛΙΣΣΟΣ!J7+[1]ΕΣΠΕΡΙΝΟ!J7+'[1]ΨΑΡΑ ΓΕΛ'!J7+'[1]ΚΑΡΔΑΜΥΛΑ ΓΕΛ'!J7+'[1]ΚΑΛΑΜΩΤΗ ΓΕΛ '!J7+'[1]ΒΡΟΝΤΑΔΟΥ ΓΕΛ '!J7+'[1]1 ΓΕΛ'!G7+'[1]3 ΓΕΛ'!J7+'[1]2 ΓΕΛ'!J7+'[1]ΓΕΛ ΟΙΝΟΥΣΣΩΝ'!J7</f>
        <v>28</v>
      </c>
      <c r="K8" s="4">
        <f>'[1]ΓΕΛ ΚΑΛΛΙΜΑΣΙΑΣ'!K7+[1]ΜΟΥΣΙΚΟ!K7+[1]ΒΟΛΙΣΣΟΣ!K7+[1]ΕΣΠΕΡΙΝΟ!K7+'[1]ΨΑΡΑ ΓΕΛ'!K7+'[1]ΚΑΡΔΑΜΥΛΑ ΓΕΛ'!K7+'[1]ΚΑΛΑΜΩΤΗ ΓΕΛ '!K7+'[1]ΒΡΟΝΤΑΔΟΥ ΓΕΛ '!K7+'[1]1 ΓΕΛ'!K7+'[1]3 ΓΕΛ'!K7+'[1]2 ΓΕΛ'!K7+'[1]ΓΕΛ ΟΙΝΟΥΣΣΩΝ'!K7</f>
        <v>12</v>
      </c>
      <c r="L8" s="4">
        <f>'[1]ΓΕΛ ΚΑΛΛΙΜΑΣΙΑΣ'!L7+[1]ΜΟΥΣΙΚΟ!L7+[1]ΒΟΛΙΣΣΟΣ!L7+[1]ΕΣΠΕΡΙΝΟ!L7+'[1]ΨΑΡΑ ΓΕΛ'!L7+'[1]ΚΑΡΔΑΜΥΛΑ ΓΕΛ'!L7+'[1]ΚΑΛΑΜΩΤΗ ΓΕΛ '!L7+'[1]ΒΡΟΝΤΑΔΟΥ ΓΕΛ '!L7+'[1]1 ΓΕΛ'!L7+'[1]3 ΓΕΛ'!L7+'[1]2 ΓΕΛ'!L7+'[1]ΓΕΛ ΟΙΝΟΥΣΣΩΝ'!L7</f>
        <v>12</v>
      </c>
    </row>
    <row r="9" spans="1:26" ht="15.75" x14ac:dyDescent="0.25">
      <c r="A9" s="4" t="s">
        <v>16</v>
      </c>
      <c r="B9" s="4"/>
      <c r="C9" s="4">
        <f>'[1]ΓΕΛ ΚΑΛΛΙΜΑΣΙΑΣ'!C8+[1]ΜΟΥΣΙΚΟ!C8+[1]ΒΟΛΙΣΣΟΣ!C8+[1]ΕΣΠΕΡΙΝΟ!C8+'[1]ΨΑΡΑ ΓΕΛ'!C8+'[1]ΚΑΡΔΑΜΥΛΑ ΓΕΛ'!C8+'[1]ΚΑΛΑΜΩΤΗ ΓΕΛ '!C8+'[1]ΒΡΟΝΤΑΔΟΥ ΓΕΛ '!C8+'[1]1 ΓΕΛ'!C8+'[1]3 ΓΕΛ'!C8+'[1]2 ΓΕΛ'!C8+'[1]ΓΕΛ ΟΙΝΟΥΣΣΩΝ'!C8</f>
        <v>2</v>
      </c>
      <c r="D9" s="4">
        <f>'[1]ΓΕΛ ΚΑΛΛΙΜΑΣΙΑΣ'!D8+[1]ΜΟΥΣΙΚΟ!D8+[1]ΒΟΛΙΣΣΟΣ!D8+[1]ΕΣΠΕΡΙΝΟ!D8+'[1]ΨΑΡΑ ΓΕΛ'!D8+'[1]ΚΑΡΔΑΜΥΛΑ ΓΕΛ'!D8+'[1]ΚΑΛΑΜΩΤΗ ΓΕΛ '!D8+'[1]ΒΡΟΝΤΑΔΟΥ ΓΕΛ '!D8+'[1]1 ΓΕΛ'!D8+'[1]3 ΓΕΛ'!D8+'[1]2 ΓΕΛ'!D8+'[1]ΓΕΛ ΟΙΝΟΥΣΣΩΝ'!D8</f>
        <v>14</v>
      </c>
      <c r="E9" s="4">
        <f>'[1]ΓΕΛ ΚΑΛΛΙΜΑΣΙΑΣ'!E8+[1]ΜΟΥΣΙΚΟ!E8+[1]ΒΟΛΙΣΣΟΣ!E8+[1]ΕΣΠΕΡΙΝΟ!E8+'[1]ΨΑΡΑ ΓΕΛ'!E8+'[1]ΚΑΡΔΑΜΥΛΑ ΓΕΛ'!E8+'[1]ΚΑΛΑΜΩΤΗ ΓΕΛ '!E8+'[1]ΒΡΟΝΤΑΔΟΥ ΓΕΛ '!E8+'[1]1 ΓΕΛ'!E8+'[1]3 ΓΕΛ'!E8+'[1]2 ΓΕΛ'!E8+'[1]ΓΕΛ ΟΙΝΟΥΣΣΩΝ'!E8</f>
        <v>17</v>
      </c>
      <c r="F9" s="4">
        <f>'[1]ΓΕΛ ΚΑΛΛΙΜΑΣΙΑΣ'!F8+[1]ΜΟΥΣΙΚΟ!F8+[1]ΒΟΛΙΣΣΟΣ!F8+[1]ΕΣΠΕΡΙΝΟ!F8+'[1]ΨΑΡΑ ΓΕΛ'!F8+'[1]ΚΑΡΔΑΜΥΛΑ ΓΕΛ'!F8+'[1]ΚΑΛΑΜΩΤΗ ΓΕΛ '!F8+'[1]ΒΡΟΝΤΑΔΟΥ ΓΕΛ '!F8+'[1]1 ΓΕΛ'!F8+'[1]3 ΓΕΛ'!F8+'[1]2 ΓΕΛ'!F8+'[1]ΓΕΛ ΟΙΝΟΥΣΣΩΝ'!F8</f>
        <v>31</v>
      </c>
      <c r="G9" s="4">
        <f>'[1]ΓΕΛ ΚΑΛΛΙΜΑΣΙΑΣ'!G8+[1]ΜΟΥΣΙΚΟ!G8+[1]ΒΟΛΙΣΣΟΣ!G8+'[1]ΨΑΡΑ ΓΕΛ'!G8+'[1]ΚΑΡΔΑΜΥΛΑ ΓΕΛ'!G8+'[1]ΚΑΛΑΜΩΤΗ ΓΕΛ '!G8+'[1]ΒΡΟΝΤΑΔΟΥ ΓΕΛ '!G8+'[1]1 ΓΕΛ'!G8+'[1]3 ΓΕΛ'!G8+'[1]2 ΓΕΛ'!G8+'[1]ΓΕΛ ΟΙΝΟΥΣΣΩΝ'!G8</f>
        <v>23</v>
      </c>
      <c r="H9" s="4">
        <f>'[1]ΓΕΛ ΚΑΛΛΙΜΑΣΙΑΣ'!H8+[1]ΜΟΥΣΙΚΟ!H8+[1]ΒΟΛΙΣΣΟΣ!H8+[1]ΕΣΠΕΡΙΝΟ!H8+'[1]ΨΑΡΑ ΓΕΛ'!H8+'[1]ΚΑΡΔΑΜΥΛΑ ΓΕΛ'!H8+'[1]ΚΑΛΑΜΩΤΗ ΓΕΛ '!H8+'[1]ΒΡΟΝΤΑΔΟΥ ΓΕΛ '!H8+'[1]1 ΓΕΛ'!H8+'[1]3 ΓΕΛ'!H8+'[1]2 ΓΕΛ'!H8+'[1]ΓΕΛ ΟΙΝΟΥΣΣΩΝ'!H8</f>
        <v>23</v>
      </c>
      <c r="I9" s="4">
        <f>'[1]ΓΕΛ ΚΑΛΛΙΜΑΣΙΑΣ'!I8+[1]ΜΟΥΣΙΚΟ!I8+[1]ΒΟΛΙΣΣΟΣ!I8+[1]ΕΣΠΕΡΙΝΟ!I8+'[1]ΨΑΡΑ ΓΕΛ'!I8+'[1]ΚΑΡΔΑΜΥΛΑ ΓΕΛ'!I8+'[1]ΚΑΛΑΜΩΤΗ ΓΕΛ '!I8+'[1]ΒΡΟΝΤΑΔΟΥ ΓΕΛ '!I8+'[1]1 ΓΕΛ'!I8+'[1]3 ΓΕΛ'!I8+'[1]2 ΓΕΛ'!I8+'[1]ΓΕΛ ΟΙΝΟΥΣΣΩΝ'!I8</f>
        <v>8</v>
      </c>
      <c r="J9" s="4">
        <f>'[1]ΓΕΛ ΚΑΛΛΙΜΑΣΙΑΣ'!J8+[1]ΜΟΥΣΙΚΟ!J8+[1]ΒΟΛΙΣΣΟΣ!J8+[1]ΕΣΠΕΡΙΝΟ!J8+'[1]ΨΑΡΑ ΓΕΛ'!J8+'[1]ΚΑΡΔΑΜΥΛΑ ΓΕΛ'!J8+'[1]ΚΑΛΑΜΩΤΗ ΓΕΛ '!J8+'[1]ΒΡΟΝΤΑΔΟΥ ΓΕΛ '!J8+'[1]1 ΓΕΛ'!G8+'[1]3 ΓΕΛ'!J8+'[1]2 ΓΕΛ'!J8+'[1]ΓΕΛ ΟΙΝΟΥΣΣΩΝ'!J8</f>
        <v>28</v>
      </c>
      <c r="K9" s="4">
        <f>'[1]ΓΕΛ ΚΑΛΛΙΜΑΣΙΑΣ'!K8+[1]ΜΟΥΣΙΚΟ!K8+[1]ΒΟΛΙΣΣΟΣ!K8+[1]ΕΣΠΕΡΙΝΟ!K8+'[1]ΨΑΡΑ ΓΕΛ'!K8+'[1]ΚΑΡΔΑΜΥΛΑ ΓΕΛ'!K8+'[1]ΚΑΛΑΜΩΤΗ ΓΕΛ '!K8+'[1]ΒΡΟΝΤΑΔΟΥ ΓΕΛ '!K8+'[1]1 ΓΕΛ'!K8+'[1]3 ΓΕΛ'!K8+'[1]2 ΓΕΛ'!K8+'[1]ΓΕΛ ΟΙΝΟΥΣΣΩΝ'!K8</f>
        <v>3</v>
      </c>
      <c r="L9" s="4">
        <f>'[1]ΓΕΛ ΚΑΛΛΙΜΑΣΙΑΣ'!L8+[1]ΜΟΥΣΙΚΟ!L8+[1]ΒΟΛΙΣΣΟΣ!L8+[1]ΕΣΠΕΡΙΝΟ!L8+'[1]ΨΑΡΑ ΓΕΛ'!L8+'[1]ΚΑΡΔΑΜΥΛΑ ΓΕΛ'!L8+'[1]ΚΑΛΑΜΩΤΗ ΓΕΛ '!L8+'[1]ΒΡΟΝΤΑΔΟΥ ΓΕΛ '!L8+'[1]1 ΓΕΛ'!L8+'[1]3 ΓΕΛ'!L8+'[1]2 ΓΕΛ'!L8+'[1]ΓΕΛ ΟΙΝΟΥΣΣΩΝ'!L8</f>
        <v>10</v>
      </c>
    </row>
    <row r="10" spans="1:26" ht="15.75" x14ac:dyDescent="0.25">
      <c r="A10" s="5" t="s">
        <v>19</v>
      </c>
      <c r="B10" s="4"/>
      <c r="C10" s="4">
        <f>SUM(C5:C9)</f>
        <v>285</v>
      </c>
      <c r="D10" s="4">
        <f t="shared" ref="D10:L10" si="0">SUM(D5:D9)</f>
        <v>160</v>
      </c>
      <c r="E10" s="4">
        <f t="shared" si="0"/>
        <v>86</v>
      </c>
      <c r="F10" s="4">
        <f t="shared" si="0"/>
        <v>99</v>
      </c>
      <c r="G10" s="4">
        <f>SUM(G5:G9)</f>
        <v>122</v>
      </c>
      <c r="H10" s="4">
        <f t="shared" si="0"/>
        <v>71</v>
      </c>
      <c r="I10" s="4">
        <f t="shared" si="0"/>
        <v>70</v>
      </c>
      <c r="J10" s="4">
        <f t="shared" si="0"/>
        <v>116</v>
      </c>
      <c r="K10" s="4">
        <f t="shared" si="0"/>
        <v>69</v>
      </c>
      <c r="L10" s="4">
        <f t="shared" si="0"/>
        <v>55</v>
      </c>
    </row>
    <row r="11" spans="1:26" ht="15.75" x14ac:dyDescent="0.25">
      <c r="A11" s="6"/>
      <c r="B11" s="6"/>
      <c r="C11" s="6"/>
      <c r="D11" s="6"/>
      <c r="E11" s="6"/>
      <c r="F11" s="6"/>
      <c r="G11" s="6"/>
      <c r="H11" s="6"/>
      <c r="I11" s="6"/>
      <c r="J11" s="6"/>
      <c r="K11" s="6"/>
      <c r="L11" s="6"/>
      <c r="M11" s="1"/>
      <c r="N11" s="1"/>
      <c r="O11" s="1"/>
      <c r="P11" s="1"/>
      <c r="Q11" s="1"/>
      <c r="R11" s="1"/>
      <c r="S11" s="1"/>
      <c r="T11" s="1"/>
      <c r="U11" s="1"/>
      <c r="V11" s="1"/>
      <c r="W11" s="1"/>
      <c r="X11" s="1"/>
      <c r="Y11" s="1"/>
      <c r="Z11" s="1"/>
    </row>
    <row r="12" spans="1:26" ht="15.75" x14ac:dyDescent="0.25">
      <c r="A12" s="12" t="s">
        <v>17</v>
      </c>
      <c r="B12" s="7"/>
      <c r="C12" s="7"/>
      <c r="D12" s="7"/>
      <c r="E12" s="7"/>
      <c r="F12" s="7"/>
      <c r="G12" s="7"/>
      <c r="H12" s="7"/>
      <c r="I12" s="7"/>
      <c r="J12" s="7"/>
      <c r="K12" s="7"/>
      <c r="L12" s="7"/>
      <c r="M12" s="2"/>
      <c r="N12" s="3"/>
      <c r="O12" s="3"/>
      <c r="P12" s="3"/>
      <c r="Q12" s="3"/>
      <c r="R12" s="3"/>
      <c r="S12" s="3"/>
      <c r="T12" s="3"/>
      <c r="U12" s="3"/>
      <c r="V12" s="3"/>
      <c r="W12" s="3"/>
      <c r="X12" s="3"/>
      <c r="Y12" s="3"/>
      <c r="Z12" s="3"/>
    </row>
    <row r="13" spans="1:26" ht="15.75" x14ac:dyDescent="0.25">
      <c r="A13" s="4" t="s">
        <v>12</v>
      </c>
      <c r="B13" s="4"/>
      <c r="C13" s="8">
        <f>C5/$C$10</f>
        <v>7.7192982456140355E-2</v>
      </c>
      <c r="D13" s="8">
        <f>D5/$D$10</f>
        <v>0.38750000000000001</v>
      </c>
      <c r="E13" s="9">
        <f>E5/$E$10</f>
        <v>0.27906976744186046</v>
      </c>
      <c r="F13" s="9">
        <f>F5/$F$10</f>
        <v>0.14141414141414141</v>
      </c>
      <c r="G13" s="9">
        <f>G5/$G$10</f>
        <v>0.26229508196721313</v>
      </c>
      <c r="H13" s="9">
        <f>H5/$H$10</f>
        <v>0.29577464788732394</v>
      </c>
      <c r="I13" s="9">
        <f>I5/$I$10</f>
        <v>0.51428571428571423</v>
      </c>
      <c r="J13" s="9">
        <f>J5/$J$10</f>
        <v>0.36206896551724138</v>
      </c>
      <c r="K13" s="9">
        <f>K5/$K$10</f>
        <v>0.46376811594202899</v>
      </c>
      <c r="L13" s="9">
        <f>L5/$L$10</f>
        <v>0.16363636363636364</v>
      </c>
    </row>
    <row r="14" spans="1:26" ht="15.75" x14ac:dyDescent="0.25">
      <c r="A14" s="4" t="s">
        <v>13</v>
      </c>
      <c r="B14" s="4"/>
      <c r="C14" s="8">
        <f t="shared" ref="C14:C17" si="1">C6/$C$10</f>
        <v>0.19298245614035087</v>
      </c>
      <c r="D14" s="8">
        <f t="shared" ref="D14:D17" si="2">D6/$D$10</f>
        <v>0.125</v>
      </c>
      <c r="E14" s="9">
        <f t="shared" ref="E14:E17" si="3">E6/$E$10</f>
        <v>0.12790697674418605</v>
      </c>
      <c r="F14" s="9">
        <f t="shared" ref="F14:F17" si="4">F6/$F$10</f>
        <v>0.10101010101010101</v>
      </c>
      <c r="G14" s="9">
        <f t="shared" ref="G14:G17" si="5">G6/$G$10</f>
        <v>9.8360655737704916E-2</v>
      </c>
      <c r="H14" s="9">
        <f t="shared" ref="H14:H17" si="6">H6/$H$10</f>
        <v>7.0422535211267609E-2</v>
      </c>
      <c r="I14" s="9">
        <f t="shared" ref="I14:I17" si="7">I6/$I$10</f>
        <v>4.2857142857142858E-2</v>
      </c>
      <c r="J14" s="9">
        <f t="shared" ref="J14:J17" si="8">J6/$J$10</f>
        <v>5.1724137931034482E-2</v>
      </c>
      <c r="K14" s="9">
        <f t="shared" ref="K14:K17" si="9">K6/$K$10</f>
        <v>0.11594202898550725</v>
      </c>
      <c r="L14" s="9">
        <f t="shared" ref="L14:L17" si="10">L6/$L$10</f>
        <v>0.27272727272727271</v>
      </c>
    </row>
    <row r="15" spans="1:26" ht="15.75" x14ac:dyDescent="0.25">
      <c r="A15" s="4" t="s">
        <v>14</v>
      </c>
      <c r="B15" s="4"/>
      <c r="C15" s="8">
        <f t="shared" si="1"/>
        <v>0.38245614035087722</v>
      </c>
      <c r="D15" s="8">
        <f t="shared" si="2"/>
        <v>0.14374999999999999</v>
      </c>
      <c r="E15" s="9">
        <f t="shared" si="3"/>
        <v>0.16279069767441862</v>
      </c>
      <c r="F15" s="9">
        <f t="shared" si="4"/>
        <v>0.13131313131313133</v>
      </c>
      <c r="G15" s="9">
        <f t="shared" si="5"/>
        <v>0.18032786885245902</v>
      </c>
      <c r="H15" s="9">
        <f t="shared" si="6"/>
        <v>0.11267605633802817</v>
      </c>
      <c r="I15" s="9">
        <f t="shared" si="7"/>
        <v>0.14285714285714285</v>
      </c>
      <c r="J15" s="9">
        <f t="shared" si="8"/>
        <v>0.10344827586206896</v>
      </c>
      <c r="K15" s="9">
        <f t="shared" si="9"/>
        <v>0.20289855072463769</v>
      </c>
      <c r="L15" s="9">
        <f t="shared" si="10"/>
        <v>0.16363636363636364</v>
      </c>
    </row>
    <row r="16" spans="1:26" ht="15.75" x14ac:dyDescent="0.25">
      <c r="A16" s="4" t="s">
        <v>15</v>
      </c>
      <c r="B16" s="4"/>
      <c r="C16" s="8">
        <f t="shared" si="1"/>
        <v>0.34035087719298246</v>
      </c>
      <c r="D16" s="8">
        <f t="shared" si="2"/>
        <v>0.25624999999999998</v>
      </c>
      <c r="E16" s="9">
        <f t="shared" si="3"/>
        <v>0.23255813953488372</v>
      </c>
      <c r="F16" s="9">
        <f t="shared" si="4"/>
        <v>0.31313131313131315</v>
      </c>
      <c r="G16" s="9">
        <f t="shared" si="5"/>
        <v>0.27049180327868855</v>
      </c>
      <c r="H16" s="9">
        <f t="shared" si="6"/>
        <v>0.19718309859154928</v>
      </c>
      <c r="I16" s="9">
        <f t="shared" si="7"/>
        <v>0.18571428571428572</v>
      </c>
      <c r="J16" s="9">
        <f t="shared" si="8"/>
        <v>0.2413793103448276</v>
      </c>
      <c r="K16" s="9">
        <f t="shared" si="9"/>
        <v>0.17391304347826086</v>
      </c>
      <c r="L16" s="9">
        <f t="shared" si="10"/>
        <v>0.21818181818181817</v>
      </c>
    </row>
    <row r="17" spans="1:13" ht="15.75" x14ac:dyDescent="0.25">
      <c r="A17" s="4" t="s">
        <v>16</v>
      </c>
      <c r="B17" s="4"/>
      <c r="C17" s="8">
        <f t="shared" si="1"/>
        <v>7.0175438596491229E-3</v>
      </c>
      <c r="D17" s="8">
        <f t="shared" si="2"/>
        <v>8.7499999999999994E-2</v>
      </c>
      <c r="E17" s="9">
        <f t="shared" si="3"/>
        <v>0.19767441860465115</v>
      </c>
      <c r="F17" s="9">
        <f t="shared" si="4"/>
        <v>0.31313131313131315</v>
      </c>
      <c r="G17" s="9">
        <f t="shared" si="5"/>
        <v>0.18852459016393441</v>
      </c>
      <c r="H17" s="9">
        <f t="shared" si="6"/>
        <v>0.323943661971831</v>
      </c>
      <c r="I17" s="9">
        <f t="shared" si="7"/>
        <v>0.11428571428571428</v>
      </c>
      <c r="J17" s="9">
        <f t="shared" si="8"/>
        <v>0.2413793103448276</v>
      </c>
      <c r="K17" s="9">
        <f t="shared" si="9"/>
        <v>4.3478260869565216E-2</v>
      </c>
      <c r="L17" s="9">
        <f t="shared" si="10"/>
        <v>0.18181818181818182</v>
      </c>
    </row>
    <row r="19" spans="1:13" x14ac:dyDescent="0.25">
      <c r="B19" s="17" t="s">
        <v>20</v>
      </c>
      <c r="C19" s="15"/>
      <c r="D19" s="15"/>
      <c r="E19" s="15"/>
      <c r="F19" s="15"/>
      <c r="G19" s="15"/>
      <c r="H19" s="15"/>
      <c r="I19" s="15"/>
      <c r="J19" s="15"/>
      <c r="K19" s="15"/>
      <c r="L19" s="15"/>
      <c r="M19" s="15"/>
    </row>
    <row r="20" spans="1:13" x14ac:dyDescent="0.25">
      <c r="B20" s="15"/>
      <c r="C20" s="15"/>
      <c r="D20" s="15"/>
      <c r="E20" s="15"/>
      <c r="F20" s="15"/>
      <c r="G20" s="15"/>
      <c r="H20" s="15"/>
      <c r="I20" s="15"/>
      <c r="J20" s="15"/>
      <c r="K20" s="15"/>
      <c r="L20" s="15"/>
      <c r="M20" s="15"/>
    </row>
    <row r="21" spans="1:13" x14ac:dyDescent="0.25">
      <c r="B21" s="15"/>
      <c r="C21" s="15"/>
      <c r="D21" s="15"/>
      <c r="E21" s="15"/>
      <c r="F21" s="15"/>
      <c r="G21" s="15"/>
      <c r="H21" s="15"/>
      <c r="I21" s="15"/>
      <c r="J21" s="15"/>
      <c r="K21" s="15"/>
      <c r="L21" s="15"/>
      <c r="M21" s="15"/>
    </row>
    <row r="22" spans="1:13" x14ac:dyDescent="0.25">
      <c r="B22" s="15"/>
      <c r="C22" s="15"/>
      <c r="D22" s="15"/>
      <c r="E22" s="15"/>
      <c r="F22" s="15"/>
      <c r="G22" s="15"/>
      <c r="H22" s="15"/>
      <c r="I22" s="15"/>
      <c r="J22" s="15"/>
      <c r="K22" s="15"/>
      <c r="L22" s="15"/>
      <c r="M22" s="15"/>
    </row>
    <row r="23" spans="1:13" x14ac:dyDescent="0.25">
      <c r="B23" s="15"/>
      <c r="C23" s="15"/>
      <c r="D23" s="15"/>
      <c r="E23" s="15"/>
      <c r="F23" s="15"/>
      <c r="G23" s="15"/>
      <c r="H23" s="15"/>
      <c r="I23" s="15"/>
      <c r="J23" s="15"/>
      <c r="K23" s="15"/>
      <c r="L23" s="15"/>
      <c r="M23" s="15"/>
    </row>
    <row r="24" spans="1:13" x14ac:dyDescent="0.25">
      <c r="B24" s="15"/>
      <c r="C24" s="15"/>
      <c r="D24" s="15"/>
      <c r="E24" s="15"/>
      <c r="F24" s="15"/>
      <c r="G24" s="15"/>
      <c r="H24" s="15"/>
      <c r="I24" s="15"/>
      <c r="J24" s="15"/>
      <c r="K24" s="15"/>
      <c r="L24" s="15"/>
      <c r="M24" s="15"/>
    </row>
    <row r="26" spans="1:13" x14ac:dyDescent="0.25">
      <c r="K26" s="16" t="s">
        <v>21</v>
      </c>
      <c r="L26" s="16"/>
      <c r="M26" s="16"/>
    </row>
  </sheetData>
  <mergeCells count="3">
    <mergeCell ref="A1:L1"/>
    <mergeCell ref="B19:M24"/>
    <mergeCell ref="K26:M26"/>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Φύλλο1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Ευτυχία Βλυσίδου</dc:creator>
  <cp:lastModifiedBy>Vlysidou Eftychia</cp:lastModifiedBy>
  <dcterms:created xsi:type="dcterms:W3CDTF">2015-06-05T18:19:34Z</dcterms:created>
  <dcterms:modified xsi:type="dcterms:W3CDTF">2026-06-26T21:01:38Z</dcterms:modified>
</cp:coreProperties>
</file>